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
    </mc:Choice>
  </mc:AlternateContent>
  <xr:revisionPtr revIDLastSave="1249" documentId="8_{72B49CCC-7655-411D-A7C4-D8B75C3CECE0}" xr6:coauthVersionLast="47" xr6:coauthVersionMax="47" xr10:uidLastSave="{FB9BFC95-A6BD-4106-82A3-BFAE387775E0}"/>
  <bookViews>
    <workbookView xWindow="-120" yWindow="-120" windowWidth="29040" windowHeight="15840" xr2:uid="{00000000-000D-0000-FFFF-FFFF00000000}"/>
  </bookViews>
  <sheets>
    <sheet name="Fiscal Mes" sheetId="48" r:id="rId1"/>
    <sheet name="Económica" sheetId="3" r:id="rId2"/>
    <sheet name="Fiscal Inst" sheetId="4" r:id="rId3"/>
    <sheet name="Funcional" sheetId="29" r:id="rId4"/>
    <sheet name="Objetal" sheetId="27" r:id="rId5"/>
    <sheet name="Dinámica" sheetId="51"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4" l="1"/>
  <c r="D48" i="27"/>
  <c r="D45" i="4"/>
  <c r="E21" i="48"/>
  <c r="E20" i="48"/>
  <c r="D66" i="29"/>
  <c r="D71" i="29"/>
  <c r="D75" i="29"/>
  <c r="D86" i="29"/>
  <c r="C80" i="29"/>
  <c r="D80" i="29"/>
  <c r="D98" i="29"/>
  <c r="D54" i="27"/>
  <c r="D40" i="27"/>
  <c r="C40" i="27"/>
  <c r="D22" i="48"/>
  <c r="D21" i="48"/>
  <c r="D20" i="48"/>
  <c r="D44" i="29"/>
  <c r="C44" i="29"/>
  <c r="E15" i="48"/>
  <c r="D56" i="4"/>
  <c r="C55" i="4"/>
  <c r="C56" i="4"/>
  <c r="C53" i="4"/>
  <c r="C51" i="4"/>
  <c r="C49" i="4"/>
  <c r="C47" i="4"/>
  <c r="C45" i="4"/>
  <c r="C43" i="4"/>
  <c r="C17" i="4"/>
  <c r="C14" i="4"/>
  <c r="D73" i="27"/>
  <c r="D68" i="27"/>
  <c r="C14" i="3"/>
  <c r="D21" i="29"/>
  <c r="D15" i="29"/>
  <c r="C15" i="29"/>
  <c r="D17" i="4"/>
  <c r="D70" i="29" l="1"/>
  <c r="D63" i="29"/>
  <c r="D62" i="29" s="1"/>
  <c r="E12" i="48" l="1"/>
  <c r="D59" i="29" l="1"/>
  <c r="D57" i="29"/>
  <c r="D55" i="29"/>
  <c r="D49" i="29"/>
  <c r="D47" i="29"/>
  <c r="D42" i="29"/>
  <c r="D39" i="29"/>
  <c r="D36" i="29"/>
  <c r="D28" i="29"/>
  <c r="D24" i="29"/>
  <c r="C21" i="29"/>
  <c r="D109" i="29"/>
  <c r="D108" i="29" s="1"/>
  <c r="D35" i="29" l="1"/>
  <c r="D14" i="29"/>
  <c r="E24" i="48" l="1"/>
  <c r="D20" i="3" l="1"/>
  <c r="D14" i="3"/>
  <c r="D13" i="3" l="1"/>
  <c r="D64" i="27" l="1"/>
  <c r="D24" i="48" l="1"/>
  <c r="D15" i="48"/>
  <c r="E22" i="48"/>
  <c r="D12" i="48"/>
  <c r="D23" i="48" l="1"/>
  <c r="E23" i="48"/>
  <c r="D20" i="27" l="1"/>
  <c r="D43" i="4" l="1"/>
  <c r="D47" i="4"/>
  <c r="D75" i="27" l="1"/>
  <c r="D72" i="27" s="1"/>
  <c r="D113" i="29"/>
  <c r="D112" i="29" s="1"/>
  <c r="D111" i="29" s="1"/>
  <c r="D30" i="27" l="1"/>
  <c r="D53" i="4"/>
  <c r="D51" i="4"/>
  <c r="D49" i="4"/>
  <c r="C75"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3" i="27" l="1"/>
  <c r="C72" i="27" l="1"/>
  <c r="C48" i="27"/>
  <c r="C14" i="27"/>
  <c r="C64" i="27"/>
  <c r="C30" i="27"/>
  <c r="C68" i="27"/>
  <c r="C54" i="27"/>
  <c r="C20" i="27"/>
  <c r="D14" i="4" l="1"/>
  <c r="D13" i="4" l="1"/>
  <c r="D62" i="4" s="1"/>
  <c r="C28" i="3"/>
  <c r="C27" i="3" s="1"/>
  <c r="D28" i="3"/>
  <c r="D27" i="3" s="1"/>
  <c r="D31" i="3" s="1"/>
  <c r="C20" i="3"/>
  <c r="D14" i="27"/>
  <c r="D13" i="27" s="1"/>
  <c r="D77" i="27" s="1"/>
  <c r="C13" i="3" l="1"/>
  <c r="C31" i="3" s="1"/>
  <c r="C13" i="4"/>
  <c r="C62" i="4" s="1"/>
  <c r="C13" i="27"/>
  <c r="C77"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<sst xmlns="http://schemas.openxmlformats.org/spreadsheetml/2006/main" count="440" uniqueCount="270">
  <si>
    <t>MINISTERIO DE HACIENDA</t>
  </si>
  <si>
    <t>DIRECCIÓN GENERAL DE PRESUPUESTO</t>
  </si>
  <si>
    <t>DIRECCIÓN DE ESTUDIOS ECONÓMICOS Y SEGUIMIENTO FINANCIERO</t>
  </si>
  <si>
    <t>En Millones RD$</t>
  </si>
  <si>
    <t>Indicadores</t>
  </si>
  <si>
    <t>Devengado</t>
  </si>
  <si>
    <t>2 - GASTOS</t>
  </si>
  <si>
    <t>2.1 - Gastos corrientes</t>
  </si>
  <si>
    <t>2.1.4 - Intereses de la deuda</t>
  </si>
  <si>
    <t>2.2 - Gastos de capital</t>
  </si>
  <si>
    <t>3.2 - Aplicaciones financieras</t>
  </si>
  <si>
    <t>Cifras preliminares</t>
  </si>
  <si>
    <t>Ejecución del Gasto del Gobierno Central</t>
  </si>
  <si>
    <t xml:space="preserve">Clasificación Económica </t>
  </si>
  <si>
    <t>2.1.2 - Gastos de consumo</t>
  </si>
  <si>
    <t>2.1.3 - Prestaciones de la seguridad social</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</si>
  <si>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</si>
  <si>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</si>
  <si>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</si>
  <si>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</si>
  <si>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</si>
  <si>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</si>
  <si>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</si>
  <si>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</si>
  <si>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</si>
  <si>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</si>
  <si>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</si>
  <si>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</si>
  <si>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</si>
  <si>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</si>
  <si>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</si>
  <si>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</si>
  <si>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</si>
  <si>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</si>
  <si>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</si>
  <si>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</si>
  <si>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</si>
  <si>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</si>
  <si>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</si>
  <si>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</si>
  <si>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</si>
  <si>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</si>
  <si>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</si>
  <si>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</si>
  <si>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</si>
  <si>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</si>
  <si>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</si>
  <si>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</si>
  <si>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</si>
  <si>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</si>
  <si>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</si>
  <si>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</si>
  <si>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</si>
  <si>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</si>
  <si>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</si>
  <si>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</si>
  <si>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</si>
  <si>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</si>
  <si>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</si>
  <si>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</si>
  <si>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</si>
  <si>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</si>
  <si>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</si>
  <si>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</si>
  <si>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</si>
  <si>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</si>
  <si>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</si>
  <si>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</si>
  <si>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</si>
  <si>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</si>
  <si>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</si>
  <si>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</si>
  <si>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</si>
  <si>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</si>
  <si>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</si>
  <si>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</si>
  <si>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</si>
  <si>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</si>
  <si>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</si>
  <si>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</si>
  <si>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</si>
  <si>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</si>
  <si>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</si>
  <si>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</si>
  <si>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</si>
  <si>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</si>
  <si>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</si>
  <si>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</si>
  <si>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</si>
  <si>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</si>
  <si>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</si>
  <si>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</si>
  <si>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</si>
  <si>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</si>
  <si>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</si>
  <si>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</si>
  <si>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</si>
  <si>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</si>
  <si>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</si>
  <si>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</si>
  <si>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</si>
  <si>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</si>
  <si>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</si>
  <si>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</si>
  <si>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</si>
  <si>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</si>
  <si>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</si>
  <si>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</si>
  <si>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</si>
  <si>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</si>
  <si>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</si>
  <si>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</si>
  <si>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</si>
  <si>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</si>
  <si>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</si>
  <si>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</si>
  <si>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</si>
  <si>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</si>
  <si>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</si>
  <si>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</si>
  <si>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</si>
  <si>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</si>
  <si>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</si>
  <si>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</si>
  <si>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</si>
  <si>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</si>
  <si>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</si>
  <si>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</si>
  <si>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</si>
  <si>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</si>
  <si>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</si>
  <si>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</si>
  <si>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</si>
  <si>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</si>
  <si>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</si>
  <si>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</si>
  <si>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</si>
  <si>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</si>
  <si>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</si>
  <si>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</si>
  <si>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</si>
  <si>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</si>
  <si>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</si>
  <si>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</si>
  <si>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</si>
  <si>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</si>
  <si>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</si>
  <si>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</si>
  <si>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</si>
  <si>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</si>
  <si>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</si>
  <si>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</si>
  <si>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</si>
  <si>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</si>
  <si>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</si>
  <si>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</si>
  <si>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</si>
  <si>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</si>
  <si>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</si>
  <si>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</si>
  <si>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</si>
  <si>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</si>
  <si>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</si>
  <si>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</si>
  <si>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</si>
  <si>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</si>
  <si>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</si>
  <si>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</si>
  <si>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</si>
  <si>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</si>
  <si>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</si>
  <si>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</si>
  <si>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</si>
  <si>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</si>
  <si>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</si>
  <si>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</si>
  <si>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</si>
  <si>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</si>
  <si>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</si>
  <si>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</si>
  <si>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</si>
  <si>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</si>
  <si>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</si>
  <si>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</si>
  <si>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</si>
  <si>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</si>
  <si>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</si>
  <si>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</si>
  <si>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</si>
  <si>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</si>
  <si>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</si>
  <si>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</si>
  <si>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</si>
  <si>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</si>
  <si>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</si>
  <si>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</si>
  <si>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</si>
  <si>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</si>
  <si>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</si>
  <si>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</si>
  <si>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</si>
  <si>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</si>
  <si>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</si>
  <si>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</si>
  <si>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</si>
  <si>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</si>
  <si>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</si>
  <si>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</si>
  <si>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</si>
  <si>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</si>
  <si>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</si>
  <si>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</si>
  <si>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</si>
  <si>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</si>
  <si>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</si>
  <si>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</si>
  <si>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</si>
  <si>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</si>
  <si>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</si>
  <si>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</si>
  <si>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</si>
  <si>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</si>
  <si>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</si>
  <si>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</si>
  <si>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</si>
  <si>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</si>
  <si>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</si>
  <si>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</si>
  <si>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</si>
  <si>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</si>
  <si>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Pres. Inicial      </t>
  </si>
  <si>
    <t>Cuenta de Ahorro, Inversión y Financiamiento</t>
  </si>
  <si>
    <t>Gobierno Central</t>
  </si>
  <si>
    <t>1 - INGRESOS</t>
  </si>
  <si>
    <t>1.1 - Ingresos corrientes</t>
  </si>
  <si>
    <t>1.2 - Ingresos de capital</t>
  </si>
  <si>
    <t>RESULTADOS</t>
  </si>
  <si>
    <t>Resultado de la cuenta corriente (1.1-2.1)</t>
  </si>
  <si>
    <t>Resultado de la cuenta de capital (1.2-2.2)</t>
  </si>
  <si>
    <t>Resultado financiero (1- 2)</t>
  </si>
  <si>
    <t>Resultado primario (1- (2 - 2.1.4))</t>
  </si>
  <si>
    <t>FINANCIAMIENTO NETO</t>
  </si>
  <si>
    <t>3.1 - Fuentes financieras</t>
  </si>
  <si>
    <t>Ingresos y  fuentes financieras: Dirección General de Política y Legislación Tributaria, Ministerio de Hacienda</t>
  </si>
  <si>
    <t xml:space="preserve">Gastos y  aplicaciones financieras: Sistema de Información de la Gestión Financiera </t>
  </si>
  <si>
    <t>2.3 - MATERIALES Y SUMINISTROS</t>
  </si>
  <si>
    <t>Ley No. 345-21</t>
  </si>
  <si>
    <t>0223 - MINISTERIO DE LA VIVIENDA, HABITAT Y EDIFICACIONES (MIVHED)</t>
  </si>
  <si>
    <t>1.1.98 - Investigación y desarrollo relacionado con la administración general</t>
  </si>
  <si>
    <t>4.5.98 - Investigación y desarrollo relacionado con la protección social</t>
  </si>
  <si>
    <t>2.4.03 - Combustible</t>
  </si>
  <si>
    <t>4.3.99-Planificación, gestión y supervisión de las actividades deportivas, recreativas, culturales y religiosas</t>
  </si>
  <si>
    <t>Tabla dinámica</t>
  </si>
  <si>
    <t>En RD$</t>
  </si>
  <si>
    <t>PERIODO</t>
  </si>
  <si>
    <t>2022</t>
  </si>
  <si>
    <t>Suma de PRESUPUESTO INICIAL</t>
  </si>
  <si>
    <t>Suma de PRESUPUESTO DEVENGADO</t>
  </si>
  <si>
    <t>1.1.1.1.1 - Administración central</t>
  </si>
  <si>
    <t>4 - Aplicaciones financieras</t>
  </si>
  <si>
    <t>Ejecución 1ro de enero - 04 de febrero 2022*</t>
  </si>
  <si>
    <t>* Fecha de imputación al 04 de febrero y fecha de registro al 07 de febrero. La fecha de imputación representa los gastos o ingresos en el momento de su ejecución, mientras que la fecha de registro representa el momento de su registro en el sistema, en la medida que se van regularizando los pagos.</t>
  </si>
  <si>
    <t>Ejecución 1ro de enero - 04 de febrero 2022 *</t>
  </si>
  <si>
    <t>* Fecha de imputación al 04 de febrero y fecha de registro al 07 de de febrero. La fecha de imputación representa los gastos o ingresos en el momento de su ejecución, mientras que la fecha de registro representa el momento de su registro en el sistema, en la medida que se van regularizando los pagos.</t>
  </si>
  <si>
    <t>Ejecución 1ro de enero -04 de febrero 2022*</t>
  </si>
  <si>
    <t xml:space="preserve">      Ejecución 1ro de enero - 04 de febrero 2022 (fecha de imputación)</t>
  </si>
  <si>
    <t>Ejecución 1ro de enero - 07 de febrero 2022 (fecha de registro)</t>
  </si>
  <si>
    <t>Row Labels</t>
  </si>
  <si>
    <t>Grand Total</t>
  </si>
  <si>
    <t>4.3.99 - Planificación, gestión y supervisión de las actividades deportivas, recreativas, culturales y religiosas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</si>
</sst>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33">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0" fontId="0" fillId="0" borderId="0" xfId="0"/>
    <xf numFmtId="0" fontId="0" fillId="2" borderId="0" xfId="0" applyFill="1"/>
    <xf numFmtId="165"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xf numFmtId="43" fontId="0" fillId="0" borderId="0" xfId="1" applyFont="1" applyAlignment="1">
      <alignment horizontal="center"/>
    </xf>
    <xf numFmtId="0" fontId="0" fillId="0" borderId="0" xfId="0"/>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0" fontId="0" fillId="0" borderId="0" xfId="0" applyAlignment="1"/>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applyAlignment="1"/>
    <xf numFmtId="43" fontId="4" fillId="2" borderId="0" xfId="1" applyFont="1" applyFill="1"/>
    <xf numFmtId="178" fontId="0" fillId="0" borderId="0" xfId="710" applyNumberFormat="1" applyFont="1"/>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xf>
    <xf numFmtId="43" fontId="13" fillId="2" borderId="0" xfId="1" applyFont="1" applyFill="1" applyAlignment="1">
      <alignment vertical="center" wrapText="1"/>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43" fontId="13" fillId="2" borderId="0" xfId="1" applyFont="1" applyFill="1" applyAlignment="1">
      <alignment wrapText="1"/>
    </xf>
    <xf numFmtId="0" fontId="0" fillId="0" borderId="0" xfId="0" pivotButton="1"/>
    <xf numFmtId="0" fontId="0" fillId="0" borderId="0" xfId="0" applyAlignment="1">
      <alignment horizontal="left" indent="4"/>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4FD9A96E-C404-4BD5-A77C-3C9D0FDD2580}"/>
    <cellStyle name="Normal 101" xfId="751" xr:uid="{D47949B0-947F-45B0-8AC1-146E7FA0EFE6}"/>
    <cellStyle name="Normal 102" xfId="752" xr:uid="{18B50537-471D-4C8E-A92D-05E1986019E2}"/>
    <cellStyle name="Normal 103" xfId="753" xr:uid="{2B705E55-5F26-4C61-93AA-D5A5A45AC4E6}"/>
    <cellStyle name="Normal 104" xfId="754" xr:uid="{CE90E136-98B5-43D8-8651-E9234ECC2715}"/>
    <cellStyle name="Normal 105" xfId="755" xr:uid="{D1075A17-CD1D-472A-833F-D144D35ECE75}"/>
    <cellStyle name="Normal 106" xfId="756" xr:uid="{963D1CD9-E5EF-4C24-A4AE-EDA60E661FB9}"/>
    <cellStyle name="Normal 107" xfId="757" xr:uid="{4478F84E-79C1-4757-810B-51BD8E7464FE}"/>
    <cellStyle name="Normal 108" xfId="758" xr:uid="{1B25D8D1-253C-459F-820D-389BB24BA156}"/>
    <cellStyle name="Normal 109" xfId="759" xr:uid="{391C10C8-D661-4E61-9406-7A78428EEC35}"/>
    <cellStyle name="Normal 11" xfId="444" xr:uid="{00000000-0005-0000-0000-0000B6010000}"/>
    <cellStyle name="Normal 11 2" xfId="3" xr:uid="{00000000-0005-0000-0000-0000B7010000}"/>
    <cellStyle name="Normal 11_Estimado Mensual" xfId="445" xr:uid="{00000000-0005-0000-0000-0000B8010000}"/>
    <cellStyle name="Normal 110" xfId="760" xr:uid="{07C76FA1-703A-44A4-B363-17EEFEAEA81E}"/>
    <cellStyle name="Normal 111" xfId="761" xr:uid="{D1388DB1-AB6B-48D1-A8A3-71D32ECBD9B4}"/>
    <cellStyle name="Normal 112" xfId="762" xr:uid="{779E3938-C7E4-4E08-9496-0BC92575FB58}"/>
    <cellStyle name="Normal 113" xfId="763" xr:uid="{48DF7C90-CF01-4473-9211-6837A3B3405D}"/>
    <cellStyle name="Normal 114" xfId="764" xr:uid="{C078E080-D2E6-4BD2-BDCD-32EC7E5A3DA7}"/>
    <cellStyle name="Normal 115" xfId="765" xr:uid="{206830D7-43A5-472C-BED4-9C5ED3C1D944}"/>
    <cellStyle name="Normal 116" xfId="766" xr:uid="{3F06AAE6-3474-45EE-BDD8-903448400BB5}"/>
    <cellStyle name="Normal 117" xfId="767" xr:uid="{3F06FEED-FF43-449F-93C6-0D9475698949}"/>
    <cellStyle name="Normal 118" xfId="768" xr:uid="{529FC617-1DCB-4ACE-B756-31639C6A2098}"/>
    <cellStyle name="Normal 119" xfId="769" xr:uid="{166C6444-FA23-4629-B560-A39B9FA12D1C}"/>
    <cellStyle name="Normal 12" xfId="446" xr:uid="{00000000-0005-0000-0000-0000B9010000}"/>
    <cellStyle name="Normal 12 2" xfId="447" xr:uid="{00000000-0005-0000-0000-0000BA010000}"/>
    <cellStyle name="Normal 120" xfId="770" xr:uid="{3A133EDC-BED2-4C26-B1BF-6D526C1219EC}"/>
    <cellStyle name="Normal 121" xfId="771" xr:uid="{50D2F6CA-D6AC-4752-8219-5F9D30684D02}"/>
    <cellStyle name="Normal 122" xfId="772" xr:uid="{180E3CEE-2A1A-4FAD-B6BC-596E5A8480DC}"/>
    <cellStyle name="Normal 123" xfId="773" xr:uid="{C94E2585-D6F9-47A9-9CB9-0EDE545EA33E}"/>
    <cellStyle name="Normal 124" xfId="774" xr:uid="{05894D55-DF11-4189-A34F-F6E07099965B}"/>
    <cellStyle name="Normal 125" xfId="775" xr:uid="{27002499-621C-4121-96F8-87C4175E00E3}"/>
    <cellStyle name="Normal 126" xfId="776" xr:uid="{E16B8B37-5256-4F2A-BB95-434B64008D3E}"/>
    <cellStyle name="Normal 127" xfId="777" xr:uid="{5AC97A97-C96D-4BF7-A8D1-EAD52E6E639F}"/>
    <cellStyle name="Normal 128" xfId="778" xr:uid="{7BC157B7-EDCF-466F-97B0-A75336F7FE47}"/>
    <cellStyle name="Normal 129" xfId="779" xr:uid="{61115E78-3ED6-4AFF-9954-5D2EB2B54AB6}"/>
    <cellStyle name="Normal 13" xfId="448" xr:uid="{00000000-0005-0000-0000-0000BB010000}"/>
    <cellStyle name="Normal 13 2" xfId="449" xr:uid="{00000000-0005-0000-0000-0000BC010000}"/>
    <cellStyle name="Normal 130" xfId="780" xr:uid="{A438DC84-5659-448A-89B9-78484027D227}"/>
    <cellStyle name="Normal 131" xfId="781" xr:uid="{F4918D41-3399-445A-99B5-97BBE1E8EB1B}"/>
    <cellStyle name="Normal 132" xfId="782" xr:uid="{3C851EA9-5D34-45C2-AACB-F9C5012C8680}"/>
    <cellStyle name="Normal 133" xfId="783" xr:uid="{043D747B-7614-4B2D-BEB9-FBB0DDD96676}"/>
    <cellStyle name="Normal 134" xfId="784" xr:uid="{B0282275-BA5B-41FF-877E-BB52CF65A224}"/>
    <cellStyle name="Normal 135" xfId="785" xr:uid="{173F0DC3-6DDC-4FDF-A9BA-F026B5036E63}"/>
    <cellStyle name="Normal 136" xfId="786" xr:uid="{3625C57C-4186-48E6-B402-563DB9D81B20}"/>
    <cellStyle name="Normal 14" xfId="450" xr:uid="{00000000-0005-0000-0000-0000BD010000}"/>
    <cellStyle name="Normal 14 2" xfId="451" xr:uid="{00000000-0005-0000-0000-0000BE010000}"/>
    <cellStyle name="Normal 15" xfId="452" xr:uid="{00000000-0005-0000-0000-0000BF010000}"/>
    <cellStyle name="Normal 15 2" xfId="453" xr:uid="{00000000-0005-0000-0000-0000C0010000}"/>
    <cellStyle name="Normal 16" xfId="454" xr:uid="{00000000-0005-0000-0000-0000C1010000}"/>
    <cellStyle name="Normal 17" xfId="455" xr:uid="{00000000-0005-0000-0000-0000C2010000}"/>
    <cellStyle name="Normal 18" xfId="456" xr:uid="{00000000-0005-0000-0000-0000C3010000}"/>
    <cellStyle name="Normal 19" xfId="457" xr:uid="{00000000-0005-0000-0000-0000C4010000}"/>
    <cellStyle name="Normal 2" xfId="4" xr:uid="{00000000-0005-0000-0000-0000C5010000}"/>
    <cellStyle name="Normal 2 2" xfId="2" xr:uid="{00000000-0005-0000-0000-0000C6010000}"/>
    <cellStyle name="Normal 2 2 2" xfId="5" xr:uid="{00000000-0005-0000-0000-0000C7010000}"/>
    <cellStyle name="Normal 2 2 2 2" xfId="458" xr:uid="{00000000-0005-0000-0000-0000C8010000}"/>
    <cellStyle name="Normal 2 2 3" xfId="459" xr:uid="{00000000-0005-0000-0000-0000C9010000}"/>
    <cellStyle name="Normal 2 2 4" xfId="460" xr:uid="{00000000-0005-0000-0000-0000CA010000}"/>
    <cellStyle name="Normal 2 3" xfId="461" xr:uid="{00000000-0005-0000-0000-0000CB010000}"/>
    <cellStyle name="Normal 2 3 2" xfId="462" xr:uid="{00000000-0005-0000-0000-0000CC010000}"/>
    <cellStyle name="Normal 2 4" xfId="463" xr:uid="{00000000-0005-0000-0000-0000CD010000}"/>
    <cellStyle name="Normal 2 4 2" xfId="464" xr:uid="{00000000-0005-0000-0000-0000CE010000}"/>
    <cellStyle name="Normal 2 5" xfId="465" xr:uid="{00000000-0005-0000-0000-0000CF010000}"/>
    <cellStyle name="Normal 2 5 2" xfId="466" xr:uid="{00000000-0005-0000-0000-0000D0010000}"/>
    <cellStyle name="Normal 2 6" xfId="467" xr:uid="{00000000-0005-0000-0000-0000D1010000}"/>
    <cellStyle name="Normal 2 7" xfId="468" xr:uid="{00000000-0005-0000-0000-0000D2010000}"/>
    <cellStyle name="Normal 2_Cuadro No. 1" xfId="469" xr:uid="{00000000-0005-0000-0000-0000D3010000}"/>
    <cellStyle name="Normal 20" xfId="470" xr:uid="{00000000-0005-0000-0000-0000D4010000}"/>
    <cellStyle name="Normal 21" xfId="471" xr:uid="{00000000-0005-0000-0000-0000D5010000}"/>
    <cellStyle name="Normal 22" xfId="472" xr:uid="{00000000-0005-0000-0000-0000D6010000}"/>
    <cellStyle name="Normal 23" xfId="473" xr:uid="{00000000-0005-0000-0000-0000D7010000}"/>
    <cellStyle name="Normal 24" xfId="474" xr:uid="{00000000-0005-0000-0000-0000D8010000}"/>
    <cellStyle name="Normal 25" xfId="475" xr:uid="{00000000-0005-0000-0000-0000D9010000}"/>
    <cellStyle name="Normal 26" xfId="476" xr:uid="{00000000-0005-0000-0000-0000DA010000}"/>
    <cellStyle name="Normal 26 2" xfId="477" xr:uid="{00000000-0005-0000-0000-0000DB010000}"/>
    <cellStyle name="Normal 27" xfId="478" xr:uid="{00000000-0005-0000-0000-0000DC010000}"/>
    <cellStyle name="Normal 28" xfId="479" xr:uid="{00000000-0005-0000-0000-0000DD010000}"/>
    <cellStyle name="Normal 29" xfId="480" xr:uid="{00000000-0005-0000-0000-0000DE010000}"/>
    <cellStyle name="Normal 3" xfId="6" xr:uid="{00000000-0005-0000-0000-0000DF010000}"/>
    <cellStyle name="Normal 3 2" xfId="482" xr:uid="{00000000-0005-0000-0000-0000E0010000}"/>
    <cellStyle name="Normal 3 2 2" xfId="483" xr:uid="{00000000-0005-0000-0000-0000E1010000}"/>
    <cellStyle name="Normal 3 2 3" xfId="484" xr:uid="{00000000-0005-0000-0000-0000E2010000}"/>
    <cellStyle name="Normal 3 3" xfId="485" xr:uid="{00000000-0005-0000-0000-0000E3010000}"/>
    <cellStyle name="Normal 3 3 2" xfId="486" xr:uid="{00000000-0005-0000-0000-0000E4010000}"/>
    <cellStyle name="Normal 3 4" xfId="487" xr:uid="{00000000-0005-0000-0000-0000E5010000}"/>
    <cellStyle name="Normal 3 4 2" xfId="488" xr:uid="{00000000-0005-0000-0000-0000E6010000}"/>
    <cellStyle name="Normal 3 4 3" xfId="489" xr:uid="{00000000-0005-0000-0000-0000E7010000}"/>
    <cellStyle name="Normal 3 5" xfId="490" xr:uid="{00000000-0005-0000-0000-0000E8010000}"/>
    <cellStyle name="Normal 3 5 2" xfId="491" xr:uid="{00000000-0005-0000-0000-0000E9010000}"/>
    <cellStyle name="Normal 3 6" xfId="492" xr:uid="{00000000-0005-0000-0000-0000EA010000}"/>
    <cellStyle name="Normal 3 7" xfId="493" xr:uid="{00000000-0005-0000-0000-0000EB010000}"/>
    <cellStyle name="Normal 3 8" xfId="481" xr:uid="{00000000-0005-0000-0000-0000EC010000}"/>
    <cellStyle name="Normal 3_COMP.Febrero 2018" xfId="494" xr:uid="{00000000-0005-0000-0000-0000ED010000}"/>
    <cellStyle name="Normal 30" xfId="495" xr:uid="{00000000-0005-0000-0000-0000EE010000}"/>
    <cellStyle name="Normal 31" xfId="496" xr:uid="{00000000-0005-0000-0000-0000EF010000}"/>
    <cellStyle name="Normal 32" xfId="497" xr:uid="{00000000-0005-0000-0000-0000F0010000}"/>
    <cellStyle name="Normal 33" xfId="498" xr:uid="{00000000-0005-0000-0000-0000F1010000}"/>
    <cellStyle name="Normal 34" xfId="499" xr:uid="{00000000-0005-0000-0000-0000F2010000}"/>
    <cellStyle name="Normal 35" xfId="500" xr:uid="{00000000-0005-0000-0000-0000F3010000}"/>
    <cellStyle name="Normal 35 2" xfId="501" xr:uid="{00000000-0005-0000-0000-0000F4010000}"/>
    <cellStyle name="Normal 36" xfId="502" xr:uid="{00000000-0005-0000-0000-0000F5010000}"/>
    <cellStyle name="Normal 37" xfId="503" xr:uid="{00000000-0005-0000-0000-0000F6010000}"/>
    <cellStyle name="Normal 38" xfId="504" xr:uid="{00000000-0005-0000-0000-0000F7010000}"/>
    <cellStyle name="Normal 39" xfId="505" xr:uid="{00000000-0005-0000-0000-0000F8010000}"/>
    <cellStyle name="Normal 4" xfId="506" xr:uid="{00000000-0005-0000-0000-0000F9010000}"/>
    <cellStyle name="Normal 4 2" xfId="507" xr:uid="{00000000-0005-0000-0000-0000FA010000}"/>
    <cellStyle name="Normal 4 2 2" xfId="508" xr:uid="{00000000-0005-0000-0000-0000FB010000}"/>
    <cellStyle name="Normal 4 2 3" xfId="509" xr:uid="{00000000-0005-0000-0000-0000FC010000}"/>
    <cellStyle name="Normal 4 3" xfId="9" xr:uid="{00000000-0005-0000-0000-0000FD010000}"/>
    <cellStyle name="Normal 4 4" xfId="704" xr:uid="{AABAEEE2-B71D-4018-8FD2-941EE96F8B77}"/>
    <cellStyle name="Normal 4_Cuadro No. 1" xfId="510" xr:uid="{00000000-0005-0000-0000-0000FE010000}"/>
    <cellStyle name="Normal 40" xfId="511" xr:uid="{00000000-0005-0000-0000-0000FF010000}"/>
    <cellStyle name="Normal 41" xfId="512" xr:uid="{00000000-0005-0000-0000-000000020000}"/>
    <cellStyle name="Normal 42" xfId="513" xr:uid="{00000000-0005-0000-0000-000001020000}"/>
    <cellStyle name="Normal 43" xfId="514" xr:uid="{00000000-0005-0000-0000-000002020000}"/>
    <cellStyle name="Normal 44" xfId="515" xr:uid="{00000000-0005-0000-0000-000003020000}"/>
    <cellStyle name="Normal 45" xfId="516" xr:uid="{00000000-0005-0000-0000-000004020000}"/>
    <cellStyle name="Normal 46" xfId="517" xr:uid="{00000000-0005-0000-0000-000005020000}"/>
    <cellStyle name="Normal 47" xfId="518" xr:uid="{00000000-0005-0000-0000-000006020000}"/>
    <cellStyle name="Normal 48" xfId="519" xr:uid="{00000000-0005-0000-0000-000007020000}"/>
    <cellStyle name="Normal 49" xfId="520" xr:uid="{00000000-0005-0000-0000-000008020000}"/>
    <cellStyle name="Normal 5" xfId="521" xr:uid="{00000000-0005-0000-0000-000009020000}"/>
    <cellStyle name="Normal 5 2" xfId="522" xr:uid="{00000000-0005-0000-0000-00000A020000}"/>
    <cellStyle name="Normal 5 2 2" xfId="523" xr:uid="{00000000-0005-0000-0000-00000B020000}"/>
    <cellStyle name="Normal 5 2 3" xfId="524" xr:uid="{00000000-0005-0000-0000-00000C020000}"/>
    <cellStyle name="Normal 5 3" xfId="525" xr:uid="{00000000-0005-0000-0000-00000D020000}"/>
    <cellStyle name="Normal 5 3 2" xfId="526" xr:uid="{00000000-0005-0000-0000-00000E020000}"/>
    <cellStyle name="Normal 5 3 3" xfId="527" xr:uid="{00000000-0005-0000-0000-00000F020000}"/>
    <cellStyle name="Normal 5 3 4" xfId="528" xr:uid="{00000000-0005-0000-0000-000010020000}"/>
    <cellStyle name="Normal 5 4" xfId="529" xr:uid="{00000000-0005-0000-0000-000011020000}"/>
    <cellStyle name="Normal 5 4 2" xfId="530" xr:uid="{00000000-0005-0000-0000-000012020000}"/>
    <cellStyle name="Normal 5 4 3" xfId="531" xr:uid="{00000000-0005-0000-0000-000013020000}"/>
    <cellStyle name="Normal 5 5" xfId="532" xr:uid="{00000000-0005-0000-0000-000014020000}"/>
    <cellStyle name="Normal 5 5 2" xfId="533" xr:uid="{00000000-0005-0000-0000-000015020000}"/>
    <cellStyle name="Normal 5 6" xfId="534" xr:uid="{00000000-0005-0000-0000-000016020000}"/>
    <cellStyle name="Normal 5 6 2" xfId="535" xr:uid="{00000000-0005-0000-0000-000017020000}"/>
    <cellStyle name="Normal 5 7" xfId="700" xr:uid="{2E7CFE8D-86BD-4352-9F59-7DF7628240D6}"/>
    <cellStyle name="Normal 5 7 2" xfId="706" xr:uid="{38828598-664B-464F-95A8-1BA20D368A96}"/>
    <cellStyle name="Normal 5 8" xfId="701" xr:uid="{37554F61-8CB9-492D-9CF4-19565D75B2F6}"/>
    <cellStyle name="Normal 5 9" xfId="705" xr:uid="{6922A4B9-E7DA-4AFA-8965-8795354274CE}"/>
    <cellStyle name="Normal 5_Cuadro No. 1" xfId="536" xr:uid="{00000000-0005-0000-0000-000018020000}"/>
    <cellStyle name="Normal 50" xfId="537" xr:uid="{00000000-0005-0000-0000-000019020000}"/>
    <cellStyle name="Normal 51" xfId="538" xr:uid="{00000000-0005-0000-0000-00001A020000}"/>
    <cellStyle name="Normal 52" xfId="539" xr:uid="{00000000-0005-0000-0000-00001B020000}"/>
    <cellStyle name="Normal 53" xfId="540" xr:uid="{00000000-0005-0000-0000-00001C020000}"/>
    <cellStyle name="Normal 54" xfId="541" xr:uid="{00000000-0005-0000-0000-00001D020000}"/>
    <cellStyle name="Normal 55" xfId="542" xr:uid="{00000000-0005-0000-0000-00001E020000}"/>
    <cellStyle name="Normal 56" xfId="543" xr:uid="{00000000-0005-0000-0000-00001F020000}"/>
    <cellStyle name="Normal 57" xfId="544" xr:uid="{00000000-0005-0000-0000-000020020000}"/>
    <cellStyle name="Normal 58" xfId="545" xr:uid="{00000000-0005-0000-0000-000021020000}"/>
    <cellStyle name="Normal 59" xfId="702" xr:uid="{4F1D2CF3-1F97-46EE-B2A2-5907C7A16974}"/>
    <cellStyle name="Normal 59 2" xfId="707" xr:uid="{1C763627-7608-4627-A626-B246029BA8D7}"/>
    <cellStyle name="Normal 59 3" xfId="708" xr:uid="{D3BDCC21-5702-4948-84D8-D5AB766CD30F}"/>
    <cellStyle name="Normal 6" xfId="546" xr:uid="{00000000-0005-0000-0000-000022020000}"/>
    <cellStyle name="Normal 6 2" xfId="547" xr:uid="{00000000-0005-0000-0000-000023020000}"/>
    <cellStyle name="Normal 6 2 2" xfId="548" xr:uid="{00000000-0005-0000-0000-000024020000}"/>
    <cellStyle name="Normal 6 2 2 2" xfId="549" xr:uid="{00000000-0005-0000-0000-000025020000}"/>
    <cellStyle name="Normal 6 2 2 3" xfId="550" xr:uid="{00000000-0005-0000-0000-000026020000}"/>
    <cellStyle name="Normal 6 2 3" xfId="551" xr:uid="{00000000-0005-0000-0000-000027020000}"/>
    <cellStyle name="Normal 6 2 3 2" xfId="552" xr:uid="{00000000-0005-0000-0000-000028020000}"/>
    <cellStyle name="Normal 6 2 4" xfId="553" xr:uid="{00000000-0005-0000-0000-000029020000}"/>
    <cellStyle name="Normal 6 2 5" xfId="554" xr:uid="{00000000-0005-0000-0000-00002A020000}"/>
    <cellStyle name="Normal 6 2_Cuadro No. 1" xfId="555" xr:uid="{00000000-0005-0000-0000-00002B020000}"/>
    <cellStyle name="Normal 6 3" xfId="556" xr:uid="{00000000-0005-0000-0000-00002C020000}"/>
    <cellStyle name="Normal 6 3 2" xfId="557" xr:uid="{00000000-0005-0000-0000-00002D020000}"/>
    <cellStyle name="Normal 6 3 3" xfId="558" xr:uid="{00000000-0005-0000-0000-00002E020000}"/>
    <cellStyle name="Normal 6 4" xfId="559" xr:uid="{00000000-0005-0000-0000-00002F020000}"/>
    <cellStyle name="Normal 6 4 2" xfId="560" xr:uid="{00000000-0005-0000-0000-000030020000}"/>
    <cellStyle name="Normal 6 5" xfId="561" xr:uid="{00000000-0005-0000-0000-000031020000}"/>
    <cellStyle name="Normal 6 5 2" xfId="562" xr:uid="{00000000-0005-0000-0000-000032020000}"/>
    <cellStyle name="Normal 6 6" xfId="563" xr:uid="{00000000-0005-0000-0000-000033020000}"/>
    <cellStyle name="Normal 6 6 2" xfId="564" xr:uid="{00000000-0005-0000-0000-000034020000}"/>
    <cellStyle name="Normal 6 7" xfId="565" xr:uid="{00000000-0005-0000-0000-000035020000}"/>
    <cellStyle name="Normal 6_Cuadro No. 1" xfId="566" xr:uid="{00000000-0005-0000-0000-000036020000}"/>
    <cellStyle name="Normal 60" xfId="703" xr:uid="{14D2CDD2-6E5C-4DE0-8F70-1550E95F1E66}"/>
    <cellStyle name="Normal 60 2" xfId="709" xr:uid="{10BF2818-38C8-4997-A9B0-DCCE75556796}"/>
    <cellStyle name="Normal 61" xfId="711" xr:uid="{4230E883-04BD-4D38-940F-53CB48B2BAC3}"/>
    <cellStyle name="Normal 62" xfId="712" xr:uid="{B60670A3-9A3C-4067-B19A-D32C5C27542E}"/>
    <cellStyle name="Normal 63" xfId="713" xr:uid="{C48C947D-21CC-4380-930A-C025510CE78A}"/>
    <cellStyle name="Normal 64" xfId="714" xr:uid="{F9227FDA-27D4-4D23-8B50-9CE892EC0D0C}"/>
    <cellStyle name="Normal 65" xfId="715" xr:uid="{30C85DE3-4E66-4AA0-9A22-359DF974839C}"/>
    <cellStyle name="Normal 66" xfId="716" xr:uid="{130D2DB5-AA3B-4F17-8DD1-A4BD27EF7DFE}"/>
    <cellStyle name="Normal 67" xfId="717" xr:uid="{4E4D03D4-C0B6-492F-AFBC-CE0807F8397A}"/>
    <cellStyle name="Normal 68" xfId="718" xr:uid="{4970A072-AA59-4A35-A469-A05A90D77AE3}"/>
    <cellStyle name="Normal 69" xfId="719" xr:uid="{070BBEDE-40EF-43E0-A63B-B95B7D336F21}"/>
    <cellStyle name="Normal 7" xfId="567" xr:uid="{00000000-0005-0000-0000-000037020000}"/>
    <cellStyle name="Normal 7 2" xfId="568" xr:uid="{00000000-0005-0000-0000-000038020000}"/>
    <cellStyle name="Normal 7 2 2" xfId="569" xr:uid="{00000000-0005-0000-0000-000039020000}"/>
    <cellStyle name="Normal 7 2 2 2" xfId="570" xr:uid="{00000000-0005-0000-0000-00003A020000}"/>
    <cellStyle name="Normal 7 2 3" xfId="571" xr:uid="{00000000-0005-0000-0000-00003B020000}"/>
    <cellStyle name="Normal 7 2 4" xfId="572" xr:uid="{00000000-0005-0000-0000-00003C020000}"/>
    <cellStyle name="Normal 7 3" xfId="573" xr:uid="{00000000-0005-0000-0000-00003D020000}"/>
    <cellStyle name="Normal 7 3 2" xfId="574" xr:uid="{00000000-0005-0000-0000-00003E020000}"/>
    <cellStyle name="Normal 7 3 3" xfId="575" xr:uid="{00000000-0005-0000-0000-00003F020000}"/>
    <cellStyle name="Normal 7 4" xfId="576" xr:uid="{00000000-0005-0000-0000-000040020000}"/>
    <cellStyle name="Normal 7 4 2" xfId="577" xr:uid="{00000000-0005-0000-0000-000041020000}"/>
    <cellStyle name="Normal 7 4 3" xfId="578" xr:uid="{00000000-0005-0000-0000-000042020000}"/>
    <cellStyle name="Normal 7 5" xfId="579" xr:uid="{00000000-0005-0000-0000-000043020000}"/>
    <cellStyle name="Normal 7 5 2" xfId="580" xr:uid="{00000000-0005-0000-0000-000044020000}"/>
    <cellStyle name="Normal 7 6" xfId="581" xr:uid="{00000000-0005-0000-0000-000045020000}"/>
    <cellStyle name="Normal 7 6 2" xfId="582" xr:uid="{00000000-0005-0000-0000-000046020000}"/>
    <cellStyle name="Normal 7 7" xfId="583" xr:uid="{00000000-0005-0000-0000-000047020000}"/>
    <cellStyle name="Normal 70" xfId="720" xr:uid="{0EEA8039-5EBE-4A4C-B366-2924ED0AC53A}"/>
    <cellStyle name="Normal 71" xfId="721" xr:uid="{6BE79AA4-EDD1-4622-ADA3-E7542EC887DE}"/>
    <cellStyle name="Normal 72" xfId="722" xr:uid="{F8B27C7F-39A7-4325-8839-F26D94DAA2A0}"/>
    <cellStyle name="Normal 73" xfId="723" xr:uid="{31EC8EBE-6C8D-4E43-B94A-A21CEB8113AE}"/>
    <cellStyle name="Normal 74" xfId="724" xr:uid="{000B4003-FC31-4808-A107-DEDAC25491F1}"/>
    <cellStyle name="Normal 75" xfId="725" xr:uid="{EFFA7D62-EC1B-4AB5-A349-A9F1FE822932}"/>
    <cellStyle name="Normal 76" xfId="726" xr:uid="{8A3CB65D-04FF-4993-8970-0761E9AC1FB1}"/>
    <cellStyle name="Normal 77" xfId="727" xr:uid="{EC0E203C-B4AE-40EA-875C-ECB8ADE4CC2D}"/>
    <cellStyle name="Normal 78" xfId="728" xr:uid="{5C07362A-6B29-425B-8954-1776E9C09E67}"/>
    <cellStyle name="Normal 79" xfId="729" xr:uid="{FDAE5BF0-7412-4AF9-B464-B08134F20D51}"/>
    <cellStyle name="Normal 8" xfId="584" xr:uid="{00000000-0005-0000-0000-000048020000}"/>
    <cellStyle name="Normal 8 2" xfId="585" xr:uid="{00000000-0005-0000-0000-000049020000}"/>
    <cellStyle name="Normal 8 2 2" xfId="586" xr:uid="{00000000-0005-0000-0000-00004A020000}"/>
    <cellStyle name="Normal 8 2 3" xfId="587" xr:uid="{00000000-0005-0000-0000-00004B020000}"/>
    <cellStyle name="Normal 8 3" xfId="588" xr:uid="{00000000-0005-0000-0000-00004C020000}"/>
    <cellStyle name="Normal 8 3 2" xfId="589" xr:uid="{00000000-0005-0000-0000-00004D020000}"/>
    <cellStyle name="Normal 8 3 3" xfId="590" xr:uid="{00000000-0005-0000-0000-00004E020000}"/>
    <cellStyle name="Normal 8 4" xfId="591" xr:uid="{00000000-0005-0000-0000-00004F020000}"/>
    <cellStyle name="Normal 8 5" xfId="592" xr:uid="{00000000-0005-0000-0000-000050020000}"/>
    <cellStyle name="Normal 8_Cuadro No. 1" xfId="593" xr:uid="{00000000-0005-0000-0000-000051020000}"/>
    <cellStyle name="Normal 80" xfId="730" xr:uid="{64B393B4-070E-46E8-A623-8FEDC639FF43}"/>
    <cellStyle name="Normal 81" xfId="731" xr:uid="{238B0701-D38D-4021-9DA9-723C97972C89}"/>
    <cellStyle name="Normal 82" xfId="732" xr:uid="{E44632FB-1389-4C8C-A8BC-628F6E4957F0}"/>
    <cellStyle name="Normal 83" xfId="733" xr:uid="{5D662B5C-01F8-46AC-893C-6A4086213DCB}"/>
    <cellStyle name="Normal 84" xfId="734" xr:uid="{A8B367A3-E7DB-4DFE-8B73-AAC88D631861}"/>
    <cellStyle name="Normal 85" xfId="735" xr:uid="{4ABEF291-F4F0-4024-A970-5C3EFE3253DD}"/>
    <cellStyle name="Normal 86" xfId="736" xr:uid="{0C31D997-0D8A-47BD-AE08-E3C6CE21F1D3}"/>
    <cellStyle name="Normal 87" xfId="737" xr:uid="{D1E3371D-1E07-4651-8F46-AEBE8B47F753}"/>
    <cellStyle name="Normal 88" xfId="738" xr:uid="{F58B6EBE-35EB-4138-BD15-754D640380CF}"/>
    <cellStyle name="Normal 89" xfId="739" xr:uid="{DECE21EC-451F-4518-879C-DA6B02AF7323}"/>
    <cellStyle name="Normal 9" xfId="594" xr:uid="{00000000-0005-0000-0000-000052020000}"/>
    <cellStyle name="Normal 9 2" xfId="595" xr:uid="{00000000-0005-0000-0000-000053020000}"/>
    <cellStyle name="Normal 9 2 2" xfId="596" xr:uid="{00000000-0005-0000-0000-000054020000}"/>
    <cellStyle name="Normal 9 2 3" xfId="597" xr:uid="{00000000-0005-0000-0000-000055020000}"/>
    <cellStyle name="Normal 9 3" xfId="598" xr:uid="{00000000-0005-0000-0000-000056020000}"/>
    <cellStyle name="Normal 9 3 2" xfId="599" xr:uid="{00000000-0005-0000-0000-000057020000}"/>
    <cellStyle name="Normal 9 3 3" xfId="600" xr:uid="{00000000-0005-0000-0000-000058020000}"/>
    <cellStyle name="Normal 9 4" xfId="601" xr:uid="{00000000-0005-0000-0000-000059020000}"/>
    <cellStyle name="Normal 9 4 2" xfId="602" xr:uid="{00000000-0005-0000-0000-00005A020000}"/>
    <cellStyle name="Normal 9 5" xfId="603" xr:uid="{00000000-0005-0000-0000-00005B020000}"/>
    <cellStyle name="Normal 9_Cuadro No. 1" xfId="604" xr:uid="{00000000-0005-0000-0000-00005C020000}"/>
    <cellStyle name="Normal 90" xfId="740" xr:uid="{2C25A80B-FF95-4DCA-9526-3BDEDDD9448B}"/>
    <cellStyle name="Normal 91" xfId="741" xr:uid="{A7ED978A-F22C-4AC9-BFDE-B40C8C7F7044}"/>
    <cellStyle name="Normal 92" xfId="742" xr:uid="{6FE2BD39-A618-46A1-916A-D829FFE00D14}"/>
    <cellStyle name="Normal 93" xfId="743" xr:uid="{C1C8347D-CACC-422D-B48A-933363FA74EB}"/>
    <cellStyle name="Normal 94" xfId="744" xr:uid="{1770E929-6A34-45D0-8357-0AE1E6DCE235}"/>
    <cellStyle name="Normal 95" xfId="745" xr:uid="{9A46203A-0D40-4063-AF6F-BB6F7BDF4C3D}"/>
    <cellStyle name="Normal 96" xfId="746" xr:uid="{6B1D63CC-2902-48DB-A787-A8E154F69AD3}"/>
    <cellStyle name="Normal 97" xfId="747" xr:uid="{F18408F4-0EDD-4AC3-87C8-33A6A59B0BC2}"/>
    <cellStyle name="Normal 98" xfId="748" xr:uid="{528FF184-775A-41DA-B158-D94624AF46A8}"/>
    <cellStyle name="Normal 99" xfId="749" xr:uid="{835EA12F-931D-4FC2-87A6-429C0D4BB01F}"/>
    <cellStyle name="Notas 2" xfId="605" xr:uid="{00000000-0005-0000-0000-00005D020000}"/>
    <cellStyle name="Notas 2 2" xfId="606" xr:uid="{00000000-0005-0000-0000-00005E020000}"/>
    <cellStyle name="Notas 2 2 2" xfId="607" xr:uid="{00000000-0005-0000-0000-00005F020000}"/>
    <cellStyle name="Notas 2 2 3" xfId="608" xr:uid="{00000000-0005-0000-0000-000060020000}"/>
    <cellStyle name="Notas 2 3" xfId="609" xr:uid="{00000000-0005-0000-0000-000061020000}"/>
    <cellStyle name="Notas 2 4" xfId="610" xr:uid="{00000000-0005-0000-0000-000062020000}"/>
    <cellStyle name="Notas 2_Cuadro No. 1" xfId="611" xr:uid="{00000000-0005-0000-0000-000063020000}"/>
    <cellStyle name="Notas 3" xfId="612" xr:uid="{00000000-0005-0000-0000-000064020000}"/>
    <cellStyle name="Notas 4" xfId="613" xr:uid="{00000000-0005-0000-0000-000065020000}"/>
    <cellStyle name="Notas 5" xfId="614" xr:uid="{00000000-0005-0000-0000-000066020000}"/>
    <cellStyle name="Notas 6" xfId="615" xr:uid="{00000000-0005-0000-0000-000067020000}"/>
    <cellStyle name="Notas 7" xfId="616" xr:uid="{00000000-0005-0000-0000-000068020000}"/>
    <cellStyle name="Note 2" xfId="617" xr:uid="{00000000-0005-0000-0000-000069020000}"/>
    <cellStyle name="Output 2" xfId="618" xr:uid="{00000000-0005-0000-0000-00006A020000}"/>
    <cellStyle name="Parent row" xfId="619" xr:uid="{00000000-0005-0000-0000-00006B020000}"/>
    <cellStyle name="Percent 2" xfId="620" xr:uid="{00000000-0005-0000-0000-00006C020000}"/>
    <cellStyle name="Percent 2 2" xfId="621" xr:uid="{00000000-0005-0000-0000-00006D020000}"/>
    <cellStyle name="Percent 2 2 2" xfId="622" xr:uid="{00000000-0005-0000-0000-00006E020000}"/>
    <cellStyle name="Percent 2 2 3" xfId="623" xr:uid="{00000000-0005-0000-0000-00006F020000}"/>
    <cellStyle name="Percent 2 3" xfId="624" xr:uid="{00000000-0005-0000-0000-000070020000}"/>
    <cellStyle name="Percent 2 4" xfId="625" xr:uid="{00000000-0005-0000-0000-000071020000}"/>
    <cellStyle name="Percent 3" xfId="626" xr:uid="{00000000-0005-0000-0000-000072020000}"/>
    <cellStyle name="Percent 3 2" xfId="627" xr:uid="{00000000-0005-0000-0000-000073020000}"/>
    <cellStyle name="Percent 3 3" xfId="628" xr:uid="{00000000-0005-0000-0000-000074020000}"/>
    <cellStyle name="Percent 4" xfId="629" xr:uid="{00000000-0005-0000-0000-000075020000}"/>
    <cellStyle name="Percent 4 2" xfId="630" xr:uid="{00000000-0005-0000-0000-000076020000}"/>
    <cellStyle name="Percent 4 3" xfId="631" xr:uid="{00000000-0005-0000-0000-000077020000}"/>
    <cellStyle name="Percent 5" xfId="632" xr:uid="{00000000-0005-0000-0000-000078020000}"/>
    <cellStyle name="Percent 5 2" xfId="633" xr:uid="{00000000-0005-0000-0000-000079020000}"/>
    <cellStyle name="Percent 5 3" xfId="634" xr:uid="{00000000-0005-0000-0000-00007A020000}"/>
    <cellStyle name="Percent 6" xfId="635" xr:uid="{00000000-0005-0000-0000-00007B020000}"/>
    <cellStyle name="Percent 6 2" xfId="636" xr:uid="{00000000-0005-0000-0000-00007C020000}"/>
    <cellStyle name="Percent 6 3" xfId="637" xr:uid="{00000000-0005-0000-0000-00007D020000}"/>
    <cellStyle name="Percent 7" xfId="638" xr:uid="{00000000-0005-0000-0000-00007E020000}"/>
    <cellStyle name="Percent 7 2" xfId="639" xr:uid="{00000000-0005-0000-0000-00007F020000}"/>
    <cellStyle name="Percent 7 2 2" xfId="640" xr:uid="{00000000-0005-0000-0000-000080020000}"/>
    <cellStyle name="Percent 7 2 3" xfId="641" xr:uid="{00000000-0005-0000-0000-000081020000}"/>
    <cellStyle name="Percent 7 3" xfId="642" xr:uid="{00000000-0005-0000-0000-000082020000}"/>
    <cellStyle name="Percent 7 4" xfId="643" xr:uid="{00000000-0005-0000-0000-000083020000}"/>
    <cellStyle name="Percent 8" xfId="644" xr:uid="{00000000-0005-0000-0000-000084020000}"/>
    <cellStyle name="Percent 8 2" xfId="645" xr:uid="{00000000-0005-0000-0000-000085020000}"/>
    <cellStyle name="Porcentaje" xfId="710" builtinId="5"/>
    <cellStyle name="Porcentaje 2" xfId="646" xr:uid="{00000000-0005-0000-0000-000087020000}"/>
    <cellStyle name="Porcentaje 3" xfId="647" xr:uid="{00000000-0005-0000-0000-000088020000}"/>
    <cellStyle name="Porcentual 2" xfId="648" xr:uid="{00000000-0005-0000-0000-000089020000}"/>
    <cellStyle name="Porcentual 2 2" xfId="649" xr:uid="{00000000-0005-0000-0000-00008A020000}"/>
    <cellStyle name="Porcentual 2 2 2" xfId="650" xr:uid="{00000000-0005-0000-0000-00008B020000}"/>
    <cellStyle name="Porcentual 2 2 3" xfId="651" xr:uid="{00000000-0005-0000-0000-00008C020000}"/>
    <cellStyle name="Porcentual 2 3" xfId="652" xr:uid="{00000000-0005-0000-0000-00008D020000}"/>
    <cellStyle name="Porcentual 2 4" xfId="653" xr:uid="{00000000-0005-0000-0000-00008E020000}"/>
    <cellStyle name="Porcentual 2 5" xfId="654" xr:uid="{00000000-0005-0000-0000-00008F020000}"/>
    <cellStyle name="Porcentual 3" xfId="655" xr:uid="{00000000-0005-0000-0000-000090020000}"/>
    <cellStyle name="Porcentual 3 2" xfId="656" xr:uid="{00000000-0005-0000-0000-000091020000}"/>
    <cellStyle name="Porcentual 3 2 2" xfId="657" xr:uid="{00000000-0005-0000-0000-000092020000}"/>
    <cellStyle name="Porcentual 3 2 3" xfId="658" xr:uid="{00000000-0005-0000-0000-000093020000}"/>
    <cellStyle name="Porcentual 3 3" xfId="659" xr:uid="{00000000-0005-0000-0000-000094020000}"/>
    <cellStyle name="Porcentual 4" xfId="660" xr:uid="{00000000-0005-0000-0000-000095020000}"/>
    <cellStyle name="Porcentual 4 2" xfId="661" xr:uid="{00000000-0005-0000-0000-000096020000}"/>
    <cellStyle name="Porcentual 4 3" xfId="662" xr:uid="{00000000-0005-0000-0000-000097020000}"/>
    <cellStyle name="Porcentual 4 4" xfId="663" xr:uid="{00000000-0005-0000-0000-000098020000}"/>
    <cellStyle name="Porcentual 4 5" xfId="664" xr:uid="{00000000-0005-0000-0000-000099020000}"/>
    <cellStyle name="Porcentual 5" xfId="665" xr:uid="{00000000-0005-0000-0000-00009A020000}"/>
    <cellStyle name="Porcentual 6" xfId="666" xr:uid="{00000000-0005-0000-0000-00009B020000}"/>
    <cellStyle name="Porcentual 6 2" xfId="667" xr:uid="{00000000-0005-0000-0000-00009C020000}"/>
    <cellStyle name="Porcentual 7" xfId="668" xr:uid="{00000000-0005-0000-0000-00009D020000}"/>
    <cellStyle name="Porcentual 7 2" xfId="669" xr:uid="{00000000-0005-0000-0000-00009E020000}"/>
    <cellStyle name="Porcentual 8" xfId="670" xr:uid="{00000000-0005-0000-0000-00009F020000}"/>
    <cellStyle name="Porcentual 8 2" xfId="671" xr:uid="{00000000-0005-0000-0000-0000A0020000}"/>
    <cellStyle name="Porcentual 9" xfId="672" xr:uid="{00000000-0005-0000-0000-0000A1020000}"/>
    <cellStyle name="Red Text" xfId="673" xr:uid="{00000000-0005-0000-0000-0000A2020000}"/>
    <cellStyle name="Red Text 2" xfId="674" xr:uid="{00000000-0005-0000-0000-0000A3020000}"/>
    <cellStyle name="Salida 2" xfId="675" xr:uid="{00000000-0005-0000-0000-0000A4020000}"/>
    <cellStyle name="Salida 2 2" xfId="676" xr:uid="{00000000-0005-0000-0000-0000A5020000}"/>
    <cellStyle name="Table title" xfId="677" xr:uid="{00000000-0005-0000-0000-0000A6020000}"/>
    <cellStyle name="Texto de advertencia 2" xfId="678" xr:uid="{00000000-0005-0000-0000-0000A7020000}"/>
    <cellStyle name="Texto de advertencia 2 2" xfId="679" xr:uid="{00000000-0005-0000-0000-0000A8020000}"/>
    <cellStyle name="Texto explicativo 2" xfId="680" xr:uid="{00000000-0005-0000-0000-0000A9020000}"/>
    <cellStyle name="Texto explicativo 2 2" xfId="681" xr:uid="{00000000-0005-0000-0000-0000AA020000}"/>
    <cellStyle name="Title 2" xfId="682" xr:uid="{00000000-0005-0000-0000-0000AB020000}"/>
    <cellStyle name="Título 1 2" xfId="683" xr:uid="{00000000-0005-0000-0000-0000AC020000}"/>
    <cellStyle name="Título 1 2 2" xfId="684" xr:uid="{00000000-0005-0000-0000-0000AD020000}"/>
    <cellStyle name="Título 2 2" xfId="685" xr:uid="{00000000-0005-0000-0000-0000AE020000}"/>
    <cellStyle name="Título 2 2 2" xfId="686" xr:uid="{00000000-0005-0000-0000-0000AF020000}"/>
    <cellStyle name="Título 3 2" xfId="687" xr:uid="{00000000-0005-0000-0000-0000B0020000}"/>
    <cellStyle name="Título 3 2 2" xfId="688" xr:uid="{00000000-0005-0000-0000-0000B1020000}"/>
    <cellStyle name="Título 4" xfId="689" xr:uid="{00000000-0005-0000-0000-0000B2020000}"/>
    <cellStyle name="Título 4 2" xfId="690" xr:uid="{00000000-0005-0000-0000-0000B3020000}"/>
    <cellStyle name="Título 5" xfId="691" xr:uid="{00000000-0005-0000-0000-0000B4020000}"/>
    <cellStyle name="Título 6" xfId="692" xr:uid="{00000000-0005-0000-0000-0000B5020000}"/>
    <cellStyle name="TopGrey" xfId="693" xr:uid="{00000000-0005-0000-0000-0000B6020000}"/>
    <cellStyle name="TopGrey 2" xfId="694" xr:uid="{00000000-0005-0000-0000-0000B7020000}"/>
    <cellStyle name="Total 2" xfId="695" xr:uid="{00000000-0005-0000-0000-0000B8020000}"/>
    <cellStyle name="Total 2 2" xfId="696" xr:uid="{00000000-0005-0000-0000-0000B9020000}"/>
    <cellStyle name="Total 2_COMP.Febrero 2018" xfId="697" xr:uid="{00000000-0005-0000-0000-0000BA020000}"/>
    <cellStyle name="Total 3" xfId="698" xr:uid="{00000000-0005-0000-0000-0000BB020000}"/>
    <cellStyle name="Warning Text 2" xfId="699" xr:uid="{00000000-0005-0000-0000-0000BC02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133351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161926</xdr:rowOff>
    </xdr:from>
    <xdr:to>
      <xdr:col>5</xdr:col>
      <xdr:colOff>185595</xdr:colOff>
      <xdr:row>6</xdr:row>
      <xdr:rowOff>176679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410449" y="79057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19051</xdr:rowOff>
    </xdr:from>
    <xdr:to>
      <xdr:col>4</xdr:col>
      <xdr:colOff>354735</xdr:colOff>
      <xdr:row>5</xdr:row>
      <xdr:rowOff>180975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162800" y="647701"/>
          <a:ext cx="1564410" cy="781049"/>
        </a:xfrm>
        <a:prstGeom prst="rect">
          <a:avLst/>
        </a:prstGeom>
      </xdr:spPr>
    </xdr:pic>
    <xdr:clientData/>
  </xdr:twoCellAnchor>
  <xdr:twoCellAnchor editAs="oneCell">
    <xdr:from>
      <xdr:col>0</xdr:col>
      <xdr:colOff>876300</xdr:colOff>
      <xdr:row>1</xdr:row>
      <xdr:rowOff>228600</xdr:rowOff>
    </xdr:from>
    <xdr:to>
      <xdr:col>1</xdr:col>
      <xdr:colOff>1547545</xdr:colOff>
      <xdr:row>5</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76300" y="5905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7</xdr:row>
      <xdr:rowOff>0</xdr:rowOff>
    </xdr:to>
    <xdr:pic>
      <xdr:nvPicPr>
        <xdr:cNvPr id="2" name="Imagen 1">
          <a:extLst>
            <a:ext uri="{FF2B5EF4-FFF2-40B4-BE49-F238E27FC236}">
              <a16:creationId xmlns:a16="http://schemas.microsoft.com/office/drawing/2014/main" id="{33E86B22-A77E-47FE-977F-CA18869F08B1}"/>
            </a:ext>
          </a:extLst>
        </xdr:cNvPr>
        <xdr:cNvPicPr>
          <a:picLocks noChangeAspect="1"/>
        </xdr:cNvPicPr>
      </xdr:nvPicPr>
      <xdr:blipFill>
        <a:blip xmlns:r="http://schemas.openxmlformats.org/officeDocument/2006/relationships" r:embed="rId1"/>
        <a:stretch>
          <a:fillRect/>
        </a:stretch>
      </xdr:blipFill>
      <xdr:spPr>
        <a:xfrm>
          <a:off x="0" y="0"/>
          <a:ext cx="314325"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206847</xdr:rowOff>
    </xdr:to>
    <xdr:pic>
      <xdr:nvPicPr>
        <xdr:cNvPr id="3" name="Imagen 3">
          <a:extLst>
            <a:ext uri="{FF2B5EF4-FFF2-40B4-BE49-F238E27FC236}">
              <a16:creationId xmlns:a16="http://schemas.microsoft.com/office/drawing/2014/main" id="{16840FAC-2EF0-4783-95E4-C0E7507DAD5B}"/>
            </a:ext>
          </a:extLst>
        </xdr:cNvPr>
        <xdr:cNvPicPr>
          <a:picLocks noChangeAspect="1"/>
        </xdr:cNvPicPr>
      </xdr:nvPicPr>
      <xdr:blipFill>
        <a:blip xmlns:r="http://schemas.openxmlformats.org/officeDocument/2006/relationships" r:embed="rId2"/>
        <a:stretch>
          <a:fillRect/>
        </a:stretch>
      </xdr:blipFill>
      <xdr:spPr>
        <a:xfrm>
          <a:off x="10790768" y="151343"/>
          <a:ext cx="1927224" cy="1065154"/>
        </a:xfrm>
        <a:prstGeom prst="rect">
          <a:avLst/>
        </a:prstGeom>
      </xdr:spPr>
    </xdr:pic>
    <xdr:clientData/>
  </xdr:twoCellAnchor>
  <xdr:twoCellAnchor editAs="oneCell">
    <xdr:from>
      <xdr:col>0</xdr:col>
      <xdr:colOff>577412</xdr:colOff>
      <xdr:row>1</xdr:row>
      <xdr:rowOff>11643</xdr:rowOff>
    </xdr:from>
    <xdr:to>
      <xdr:col>0</xdr:col>
      <xdr:colOff>2412999</xdr:colOff>
      <xdr:row>5</xdr:row>
      <xdr:rowOff>105834</xdr:rowOff>
    </xdr:to>
    <xdr:pic>
      <xdr:nvPicPr>
        <xdr:cNvPr id="4" name="Imagen 3">
          <a:extLst>
            <a:ext uri="{FF2B5EF4-FFF2-40B4-BE49-F238E27FC236}">
              <a16:creationId xmlns:a16="http://schemas.microsoft.com/office/drawing/2014/main" id="{0BA89C77-89D9-4A25-BB20-363FE9B784E0}"/>
            </a:ext>
          </a:extLst>
        </xdr:cNvPr>
        <xdr:cNvPicPr>
          <a:picLocks noChangeAspect="1"/>
        </xdr:cNvPicPr>
      </xdr:nvPicPr>
      <xdr:blipFill>
        <a:blip xmlns:r="http://schemas.openxmlformats.org/officeDocument/2006/relationships" r:embed="rId3"/>
        <a:stretch>
          <a:fillRect/>
        </a:stretch>
      </xdr:blipFill>
      <xdr:spPr>
        <a:xfrm>
          <a:off x="577412" y="373593"/>
          <a:ext cx="1835587" cy="980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00.38532858796" createdVersion="7" refreshedVersion="7" minRefreshableVersion="3" recordCount="2591" xr:uid="{B0117B9F-DCD2-4696-91E6-759FA689EF5F}">
  <cacheSource type="worksheet">
    <worksheetSource ref="A2:N2593"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4">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haredItems>
    </cacheField>
    <cacheField name="PODER_Y_ORGANISMO" numFmtId="0">
      <sharedItems/>
    </cacheField>
    <cacheField name="CAPITULO" numFmtId="0">
      <sharedItems/>
    </cacheField>
    <cacheField name="FINALIDAD" numFmtId="0">
      <sharedItems count="6">
        <s v="1 - SERVICIOS  GENERALES"/>
        <s v="3 - PROTECCIÓN DEL MEDIO AMBIENTE"/>
        <s v="4 - SERVICIOS SOCIALES"/>
        <s v="2 - SERVICIOS ECONÓMICOS"/>
        <s v="5 - INTERESES DE LA DEUDA PÚBLICA"/>
        <s v="0 - N/A"/>
      </sharedItems>
    </cacheField>
    <cacheField name="FUNCION" numFmtId="0">
      <sharedItems count="22">
        <s v="1.1 - Administración general"/>
        <s v="1.3 - Defensa nacional"/>
        <s v="1.4 - Justicia, orden público y seguridad"/>
        <s v="3.2 - Protección de la biodiversidad y ordenación de desechos"/>
        <s v="4.2 - Salud"/>
        <s v="4.3 - Actividades deportivas, recreativas, culturales y religiosas"/>
        <s v="4.5 - Protección social"/>
        <s v="2.6 - Transporte"/>
        <s v="4.4 - Educación"/>
        <s v="2.2 - Agropecuaria, caza, pesca y silvicultura"/>
        <s v="1.2 - Relaciones internacionales"/>
        <s v="2.1 - Asuntos económicos, comerciales y laborales"/>
        <s v="2.3 - Riego"/>
        <s v="2.7 - Comunicaciones"/>
        <s v="4.1 - Vivienda y servicios comunitarios"/>
        <s v="2.9 - Otros servicios económicos"/>
        <s v="2.5 - Minería, manufactura y construcción"/>
        <s v="3.1 - Protección del aire, agua y suelo"/>
        <s v="2.4 - Energía y combustible"/>
        <s v="5.1 - Intereses y comisiones de deuda pública"/>
        <s v="2.8 - Banca y seguros"/>
        <s v="0.0 - N/A"/>
      </sharedItems>
    </cacheField>
    <cacheField name="SUB_FUNCION" numFmtId="0">
      <sharedItems count="72">
        <s v="1.1.01 - Órganos ejecutivos y legislativos"/>
        <s v="1.1.02 - Gestión administrativa, financiera, fiscal, económica y planificación"/>
        <s v="1.3.02 - Defensa civil y gestión de riesgo de desastre"/>
        <s v="1.4.03 - Administración y servicios de justicia"/>
        <s v="3.2.01 - Protección de la biodiversidad y el paisaje"/>
        <s v="4.2.98 - Investigación y desarrollo relacionados con la salud"/>
        <s v="4.3.03 - Servicios culturales"/>
        <s v="4.5.10 - Asistencia social"/>
        <s v="1.4.01 - Servicios de seguridad interior"/>
        <s v="1.4.02 - Servicios de protección contra incendios"/>
        <s v="1.4.05 - Servicios de migraciones"/>
        <s v="2.6.01 - Transporte por carretera"/>
        <s v="4.2.02 - Servicios hospitalarios"/>
        <s v="4.4.04 - Educación superior"/>
        <s v="4.5.01 - Edad avanzada, pensiones (por edad o incapacidad)"/>
        <s v="1.3.01 - Defensa militar"/>
        <s v="1.3.98 - Investigación y desarrollo para la defensa militar y civil y  gestión de riesgo de desastre"/>
        <s v="2.2.01 - Agropecuaria"/>
        <s v="4.3.02 - Servicios recreativos y deportivos"/>
        <s v="4.4.07 - Educación vocacional"/>
        <s v="4.4.08 - Enseñanza y capacitación para defensa y seguridad"/>
        <s v="1.2.01 - Relaciones internacionales desde oficinas en el país"/>
        <s v="1.2.02 - Relaciones internacionales desde oficinas en el exterior"/>
        <s v="4.4.01 - Educación inicial"/>
        <s v="4.4.02 - Educación básica"/>
        <s v="4.4.03 - Educación media"/>
        <s v="4.4.05 - Educación de adultos"/>
        <s v="4.4.06 - Educación técnica"/>
        <s v="4.4.98 - Investigación y desarrollo relacionados con la educación"/>
        <s v="4.4.99 - Planificación, gestión y supervisión de la educación"/>
        <s v="4.5.08 - Equidad de género"/>
        <s v="4.2.03 - Servicios de la salud pública y prevención de la salud"/>
        <s v="4.2.99 - Planificación, gestión y supervisión de la salud"/>
        <s v="4.3.01 - Deportes de alto rendimiento"/>
        <s v="4.3.99 - Planificación, gestión y supervisión de las actividades deportivas, recreativas, culturales y religiosas"/>
        <s v="2.1.02 - Asuntos laborales generales"/>
        <s v="2.3.01 - Riego"/>
        <s v="2.6.02 - Transporte por agua"/>
        <s v="2.6.03 - Transporte por ferrocarril"/>
        <s v="2.6.04 - Transporte aéreo"/>
        <s v="2.6.99 - Planificación, gestión y supervisión del transporte"/>
        <s v="2.7.01 - Comunicaciones"/>
        <s v="4.1.01 - Urbanización y servicios comunitarios"/>
        <s v="4.5.07 - Vivienda social"/>
        <s v="2.1.01 - Asuntos económicos y regulación del comercio"/>
        <s v="2.9.03 - Turismo"/>
        <s v="1.4.04 - Prisiones"/>
        <s v="1.4.98 - Investigación y desarrollo relacionados con la justicia, orden público y seguridad"/>
        <s v="4.5.99 - Planificación, gestión y supervisión de la protección social"/>
        <s v="4.5.98 - Investigación y desarrollo relacionado con la protección social"/>
        <s v="4.5.09 - Juventud"/>
        <s v="2.5.01 - Extracción de recursos minerales"/>
        <s v="3.1.01 - Reducción de la contaminación"/>
        <s v="3.1.02 - Administración del agua"/>
        <s v="3.2.99 - Planificación, gestión y supervisión de la protección del medio ambiente"/>
        <s v="4.4.09 - Enseñanza no atribuible a ningún nivel"/>
        <s v="2.4.01 - Energía eléctrica"/>
        <s v="2.4.03 - Combustible"/>
        <s v="1.1.04 - Órganos electorales y promoción de la participación ciudadana"/>
        <s v="5.1.01 - Intereses y comisiones de deuda pública"/>
        <s v="1.1.03 - Transferencias a instituciones públicas incluidos los gobiernos locales"/>
        <s v="4.3.05 - Servicios religiosos y otros servicios comunitarios religiosos"/>
        <s v="2.8.02 - Operación de la banca y del sector seguros"/>
        <s v="4.1.03 - Abastecimiento de agua potable"/>
        <s v="2.2.02 - Caza y pesca"/>
        <s v="3.2.02 - Ordenación de desechos"/>
        <s v="4.5.06 - Desempleo"/>
        <s v="2.9.02 - Hoteles y restaurantes"/>
        <s v="1.1.98 - Investigación y desarrollo relacionado con la administración general"/>
        <s v="4.1.02 - Desarrollo comunitario"/>
        <s v="4.5.05 - Familia e hijos"/>
        <s v="0.0.00 - N/A"/>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23429781216.4599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91">
  <r>
    <x v="0"/>
    <x v="0"/>
    <x v="0"/>
    <x v="0"/>
    <x v="0"/>
    <s v="1 - Poder Legislativo"/>
    <s v="0101 - SENADO DE LA REPÚBLICA"/>
    <x v="0"/>
    <x v="0"/>
    <x v="0"/>
    <s v="2.1 - REMUNERACIONES Y CONTRIBUCIONES"/>
    <s v="2.1.1 - REMUNERACIONES"/>
    <n v="1091222964"/>
    <n v="181870494"/>
  </r>
  <r>
    <x v="0"/>
    <x v="0"/>
    <x v="0"/>
    <x v="0"/>
    <x v="0"/>
    <s v="1 - Poder Legislativo"/>
    <s v="0101 - SENADO DE LA REPÚBLICA"/>
    <x v="0"/>
    <x v="0"/>
    <x v="0"/>
    <s v="2.1 - REMUNERACIONES Y CONTRIBUCIONES"/>
    <s v="2.1.2 - SOBRESUELDOS"/>
    <n v="117300000"/>
    <n v="19549998"/>
  </r>
  <r>
    <x v="0"/>
    <x v="0"/>
    <x v="0"/>
    <x v="0"/>
    <x v="0"/>
    <s v="1 - Poder Legislativo"/>
    <s v="0101 - SENADO DE LA REPÚBLICA"/>
    <x v="0"/>
    <x v="0"/>
    <x v="0"/>
    <s v="2.1 - REMUNERACIONES Y CONTRIBUCIONES"/>
    <s v="2.1.3 - DIETAS Y GASTOS DE REPRESENTACIÓN"/>
    <n v="29576000"/>
    <n v="4929332"/>
  </r>
  <r>
    <x v="0"/>
    <x v="0"/>
    <x v="0"/>
    <x v="0"/>
    <x v="0"/>
    <s v="1 - Poder Legislativo"/>
    <s v="0101 - SENADO DE LA REPÚBLICA"/>
    <x v="0"/>
    <x v="0"/>
    <x v="0"/>
    <s v="2.1 - REMUNERACIONES Y CONTRIBUCIONES"/>
    <s v="2.1.5 - CONTRIBUCIONES A LA SEGURIDAD SOCIAL"/>
    <n v="359484609"/>
    <n v="59914102"/>
  </r>
  <r>
    <x v="0"/>
    <x v="0"/>
    <x v="0"/>
    <x v="0"/>
    <x v="0"/>
    <s v="1 - Poder Legislativo"/>
    <s v="0101 - SENADO DE LA REPÚBLICA"/>
    <x v="0"/>
    <x v="0"/>
    <x v="0"/>
    <s v="2.2 - CONTRATACIÓN DE SERVICIOS"/>
    <s v="2.2.1 - SERVICIOS BÁSICOS"/>
    <n v="41510000"/>
    <n v="6918328"/>
  </r>
  <r>
    <x v="0"/>
    <x v="0"/>
    <x v="0"/>
    <x v="0"/>
    <x v="0"/>
    <s v="1 - Poder Legislativo"/>
    <s v="0101 - SENADO DE LA REPÚBLICA"/>
    <x v="0"/>
    <x v="0"/>
    <x v="0"/>
    <s v="2.2 - CONTRATACIÓN DE SERVICIOS"/>
    <s v="2.2.2 - PUBLICIDAD, IMPRESIÓN Y ENCUADERNACIÓN"/>
    <n v="53000000"/>
    <n v="8833332"/>
  </r>
  <r>
    <x v="0"/>
    <x v="0"/>
    <x v="0"/>
    <x v="0"/>
    <x v="0"/>
    <s v="1 - Poder Legislativo"/>
    <s v="0101 - SENADO DE LA REPÚBLICA"/>
    <x v="0"/>
    <x v="0"/>
    <x v="0"/>
    <s v="2.2 - CONTRATACIÓN DE SERVICIOS"/>
    <s v="2.2.3 - VIÁTICOS"/>
    <n v="34076000"/>
    <n v="5679332"/>
  </r>
  <r>
    <x v="0"/>
    <x v="0"/>
    <x v="0"/>
    <x v="0"/>
    <x v="0"/>
    <s v="1 - Poder Legislativo"/>
    <s v="0101 - SENADO DE LA REPÚBLICA"/>
    <x v="0"/>
    <x v="0"/>
    <x v="0"/>
    <s v="2.2 - CONTRATACIÓN DE SERVICIOS"/>
    <s v="2.2.4 - TRANSPORTE Y ALMACENAJE"/>
    <n v="7150000"/>
    <n v="1191664"/>
  </r>
  <r>
    <x v="0"/>
    <x v="0"/>
    <x v="0"/>
    <x v="0"/>
    <x v="0"/>
    <s v="1 - Poder Legislativo"/>
    <s v="0101 - SENADO DE LA REPÚBLICA"/>
    <x v="0"/>
    <x v="0"/>
    <x v="0"/>
    <s v="2.2 - CONTRATACIÓN DE SERVICIOS"/>
    <s v="2.2.5 - ALQUILERES Y RENTAS"/>
    <n v="48500000"/>
    <n v="8083328"/>
  </r>
  <r>
    <x v="0"/>
    <x v="0"/>
    <x v="0"/>
    <x v="0"/>
    <x v="0"/>
    <s v="1 - Poder Legislativo"/>
    <s v="0101 - SENADO DE LA REPÚBLICA"/>
    <x v="0"/>
    <x v="0"/>
    <x v="0"/>
    <s v="2.2 - CONTRATACIÓN DE SERVICIOS"/>
    <s v="2.2.6 - SEGUROS"/>
    <n v="80100000"/>
    <n v="13349998"/>
  </r>
  <r>
    <x v="0"/>
    <x v="0"/>
    <x v="0"/>
    <x v="0"/>
    <x v="0"/>
    <s v="1 - Poder Legislativo"/>
    <s v="0101 - SENADO DE LA REPÚBLICA"/>
    <x v="0"/>
    <x v="0"/>
    <x v="0"/>
    <s v="2.2 - CONTRATACIÓN DE SERVICIOS"/>
    <s v="2.2.7 - SERVICIOS DE CONSERVACIÓN, REPARACIONES MENORES E INSTALACIONES TEMPORALES"/>
    <n v="42850000"/>
    <n v="7141660"/>
  </r>
  <r>
    <x v="0"/>
    <x v="0"/>
    <x v="0"/>
    <x v="0"/>
    <x v="0"/>
    <s v="1 - Poder Legislativo"/>
    <s v="0101 - SENADO DE LA REPÚBLICA"/>
    <x v="0"/>
    <x v="0"/>
    <x v="0"/>
    <s v="2.2 - CONTRATACIÓN DE SERVICIOS"/>
    <s v="2.2.8 - OTROS SERVICIOS NO INCLUIDOS EN CONCEPTOS ANTERIORES"/>
    <n v="19335000"/>
    <n v="3222498"/>
  </r>
  <r>
    <x v="0"/>
    <x v="0"/>
    <x v="0"/>
    <x v="0"/>
    <x v="0"/>
    <s v="1 - Poder Legislativo"/>
    <s v="0101 - SENADO DE LA REPÚBLICA"/>
    <x v="0"/>
    <x v="0"/>
    <x v="0"/>
    <s v="2.2 - CONTRATACIÓN DE SERVICIOS"/>
    <s v="2.2.9 - OTRAS CONTRATACIONES DE SERVICIOS"/>
    <n v="40000000"/>
    <n v="6666666"/>
  </r>
  <r>
    <x v="0"/>
    <x v="0"/>
    <x v="0"/>
    <x v="0"/>
    <x v="0"/>
    <s v="1 - Poder Legislativo"/>
    <s v="0101 - SENADO DE LA REPÚBLICA"/>
    <x v="0"/>
    <x v="0"/>
    <x v="0"/>
    <s v="2.3 - MATERIALES Y SUMINISTROS"/>
    <s v="2.3.1 - ALIMENTOS Y PRODUCTOS AGROFORESTALES"/>
    <n v="11600000"/>
    <n v="1933332"/>
  </r>
  <r>
    <x v="0"/>
    <x v="0"/>
    <x v="0"/>
    <x v="0"/>
    <x v="0"/>
    <s v="1 - Poder Legislativo"/>
    <s v="0101 - SENADO DE LA REPÚBLICA"/>
    <x v="0"/>
    <x v="0"/>
    <x v="0"/>
    <s v="2.3 - MATERIALES Y SUMINISTROS"/>
    <s v="2.3.2 - TEXTILES Y VESTUARIOS"/>
    <n v="4000000"/>
    <n v="666666"/>
  </r>
  <r>
    <x v="0"/>
    <x v="0"/>
    <x v="0"/>
    <x v="0"/>
    <x v="0"/>
    <s v="1 - Poder Legislativo"/>
    <s v="0101 - SENADO DE LA REPÚBLICA"/>
    <x v="0"/>
    <x v="0"/>
    <x v="0"/>
    <s v="2.3 - MATERIALES Y SUMINISTROS"/>
    <s v="2.3.4 - PRODUCTOS FARMACÉUTICOS"/>
    <n v="800000"/>
    <n v="133334"/>
  </r>
  <r>
    <x v="0"/>
    <x v="0"/>
    <x v="0"/>
    <x v="0"/>
    <x v="0"/>
    <s v="1 - Poder Legislativo"/>
    <s v="0101 - SENADO DE LA REPÚBLICA"/>
    <x v="0"/>
    <x v="0"/>
    <x v="0"/>
    <s v="2.3 - MATERIALES Y SUMINISTROS"/>
    <s v="2.3.6 - PRODUCTOS DE MINERALES, METÁLICOS Y NO METÁLICOS"/>
    <n v="3000000"/>
    <n v="500004"/>
  </r>
  <r>
    <x v="0"/>
    <x v="0"/>
    <x v="0"/>
    <x v="0"/>
    <x v="0"/>
    <s v="1 - Poder Legislativo"/>
    <s v="0101 - SENADO DE LA REPÚBLICA"/>
    <x v="0"/>
    <x v="0"/>
    <x v="0"/>
    <s v="2.3 - MATERIALES Y SUMINISTROS"/>
    <s v="2.3.7 - COMBUSTIBLES, LUBRICANTES, PRODUCTOS QUÍMICOS Y CONEXOS"/>
    <n v="39907750"/>
    <n v="6651286"/>
  </r>
  <r>
    <x v="0"/>
    <x v="0"/>
    <x v="0"/>
    <x v="0"/>
    <x v="0"/>
    <s v="1 - Poder Legislativo"/>
    <s v="0101 - SENADO DE LA REPÚBLICA"/>
    <x v="0"/>
    <x v="0"/>
    <x v="0"/>
    <s v="2.3 - MATERIALES Y SUMINISTROS"/>
    <s v="2.3.9 - PRODUCTOS Y ÚTILES VARIOS"/>
    <n v="12850000"/>
    <n v="2141664"/>
  </r>
  <r>
    <x v="0"/>
    <x v="0"/>
    <x v="0"/>
    <x v="0"/>
    <x v="0"/>
    <s v="1 - Poder Legislativo"/>
    <s v="0101 - SENADO DE LA REPÚBLICA"/>
    <x v="0"/>
    <x v="0"/>
    <x v="0"/>
    <s v="2.3 - MATERIALES Y SUMINISTROS"/>
    <s v="2.3.3 - PAPEL, CARTÓN E IMPRESOS"/>
    <n v="9500000"/>
    <n v="1583334"/>
  </r>
  <r>
    <x v="0"/>
    <x v="0"/>
    <x v="0"/>
    <x v="0"/>
    <x v="0"/>
    <s v="1 - Poder Legislativo"/>
    <s v="0101 - SENADO DE LA REPÚBLICA"/>
    <x v="0"/>
    <x v="0"/>
    <x v="0"/>
    <s v="2.3 - MATERIALES Y SUMINISTROS"/>
    <s v="2.3.5 - CUERO, CAUCHO Y PLÁSTICO"/>
    <n v="4350000"/>
    <n v="725002"/>
  </r>
  <r>
    <x v="0"/>
    <x v="0"/>
    <x v="0"/>
    <x v="0"/>
    <x v="0"/>
    <s v="1 - Poder Legislativo"/>
    <s v="0102 - CÁMARA DE DIPUTADOS"/>
    <x v="0"/>
    <x v="0"/>
    <x v="0"/>
    <s v="2.1 - REMUNERACIONES Y CONTRIBUCIONES"/>
    <s v="2.1.1 - REMUNERACIONES"/>
    <n v="1788398316"/>
    <n v="298066384.57999998"/>
  </r>
  <r>
    <x v="0"/>
    <x v="0"/>
    <x v="0"/>
    <x v="0"/>
    <x v="0"/>
    <s v="1 - Poder Legislativo"/>
    <s v="0102 - CÁMARA DE DIPUTADOS"/>
    <x v="0"/>
    <x v="0"/>
    <x v="0"/>
    <s v="2.1 - REMUNERACIONES Y CONTRIBUCIONES"/>
    <s v="2.1.2 - SOBRESUELDOS"/>
    <n v="418980693"/>
    <n v="69830115.5"/>
  </r>
  <r>
    <x v="0"/>
    <x v="0"/>
    <x v="0"/>
    <x v="0"/>
    <x v="0"/>
    <s v="1 - Poder Legislativo"/>
    <s v="0102 - CÁMARA DE DIPUTADOS"/>
    <x v="0"/>
    <x v="0"/>
    <x v="0"/>
    <s v="2.1 - REMUNERACIONES Y CONTRIBUCIONES"/>
    <s v="2.1.3 - DIETAS Y GASTOS DE REPRESENTACIÓN"/>
    <n v="191500000"/>
    <n v="31916666.66"/>
  </r>
  <r>
    <x v="0"/>
    <x v="0"/>
    <x v="0"/>
    <x v="0"/>
    <x v="0"/>
    <s v="1 - Poder Legislativo"/>
    <s v="0102 - CÁMARA DE DIPUTADOS"/>
    <x v="0"/>
    <x v="0"/>
    <x v="0"/>
    <s v="2.1 - REMUNERACIONES Y CONTRIBUCIONES"/>
    <s v="2.1.4 - GRATIFICACIONES Y BONIFICACIONES"/>
    <n v="188508000"/>
    <n v="31418000"/>
  </r>
  <r>
    <x v="0"/>
    <x v="0"/>
    <x v="0"/>
    <x v="0"/>
    <x v="0"/>
    <s v="1 - Poder Legislativo"/>
    <s v="0102 - CÁMARA DE DIPUTADOS"/>
    <x v="0"/>
    <x v="0"/>
    <x v="0"/>
    <s v="2.1 - REMUNERACIONES Y CONTRIBUCIONES"/>
    <s v="2.1.5 - CONTRIBUCIONES A LA SEGURIDAD SOCIAL"/>
    <n v="514640433"/>
    <n v="85773406.920000002"/>
  </r>
  <r>
    <x v="0"/>
    <x v="0"/>
    <x v="0"/>
    <x v="0"/>
    <x v="0"/>
    <s v="1 - Poder Legislativo"/>
    <s v="0102 - CÁMARA DE DIPUTADOS"/>
    <x v="0"/>
    <x v="0"/>
    <x v="0"/>
    <s v="2.2 - CONTRATACIÓN DE SERVICIOS"/>
    <s v="2.2.1 - SERVICIOS BÁSICOS"/>
    <n v="74999908"/>
    <n v="12499984.640000001"/>
  </r>
  <r>
    <x v="0"/>
    <x v="0"/>
    <x v="0"/>
    <x v="0"/>
    <x v="0"/>
    <s v="1 - Poder Legislativo"/>
    <s v="0102 - CÁMARA DE DIPUTADOS"/>
    <x v="0"/>
    <x v="0"/>
    <x v="0"/>
    <s v="2.2 - CONTRATACIÓN DE SERVICIOS"/>
    <s v="2.2.2 - PUBLICIDAD, IMPRESIÓN Y ENCUADERNACIÓN"/>
    <n v="119758203"/>
    <n v="19959700.500000004"/>
  </r>
  <r>
    <x v="0"/>
    <x v="0"/>
    <x v="0"/>
    <x v="0"/>
    <x v="0"/>
    <s v="1 - Poder Legislativo"/>
    <s v="0102 - CÁMARA DE DIPUTADOS"/>
    <x v="0"/>
    <x v="0"/>
    <x v="0"/>
    <s v="2.2 - CONTRATACIÓN DE SERVICIOS"/>
    <s v="2.2.3 - VIÁTICOS"/>
    <n v="194000000"/>
    <n v="32333333.32"/>
  </r>
  <r>
    <x v="0"/>
    <x v="0"/>
    <x v="0"/>
    <x v="0"/>
    <x v="0"/>
    <s v="1 - Poder Legislativo"/>
    <s v="0102 - CÁMARA DE DIPUTADOS"/>
    <x v="0"/>
    <x v="0"/>
    <x v="0"/>
    <s v="2.2 - CONTRATACIÓN DE SERVICIOS"/>
    <s v="2.2.4 - TRANSPORTE Y ALMACENAJE"/>
    <n v="9512000"/>
    <n v="1585333.34"/>
  </r>
  <r>
    <x v="0"/>
    <x v="0"/>
    <x v="0"/>
    <x v="0"/>
    <x v="0"/>
    <s v="1 - Poder Legislativo"/>
    <s v="0102 - CÁMARA DE DIPUTADOS"/>
    <x v="0"/>
    <x v="0"/>
    <x v="0"/>
    <s v="2.2 - CONTRATACIÓN DE SERVICIOS"/>
    <s v="2.2.5 - ALQUILERES Y RENTAS"/>
    <n v="12959195"/>
    <n v="2159865.84"/>
  </r>
  <r>
    <x v="0"/>
    <x v="0"/>
    <x v="0"/>
    <x v="0"/>
    <x v="0"/>
    <s v="1 - Poder Legislativo"/>
    <s v="0102 - CÁMARA DE DIPUTADOS"/>
    <x v="0"/>
    <x v="0"/>
    <x v="0"/>
    <s v="2.2 - CONTRATACIÓN DE SERVICIOS"/>
    <s v="2.2.6 - SEGUROS"/>
    <n v="266752000"/>
    <n v="44458666.680000007"/>
  </r>
  <r>
    <x v="0"/>
    <x v="0"/>
    <x v="0"/>
    <x v="0"/>
    <x v="0"/>
    <s v="1 - Poder Legislativo"/>
    <s v="0102 - CÁMARA DE DIPUTADOS"/>
    <x v="0"/>
    <x v="0"/>
    <x v="0"/>
    <s v="2.2 - CONTRATACIÓN DE SERVICIOS"/>
    <s v="2.2.7 - SERVICIOS DE CONSERVACIÓN, REPARACIONES MENORES E INSTALACIONES TEMPORALES"/>
    <n v="49400000"/>
    <n v="8233333.3200000003"/>
  </r>
  <r>
    <x v="0"/>
    <x v="0"/>
    <x v="0"/>
    <x v="0"/>
    <x v="0"/>
    <s v="1 - Poder Legislativo"/>
    <s v="0102 - CÁMARA DE DIPUTADOS"/>
    <x v="0"/>
    <x v="0"/>
    <x v="0"/>
    <s v="2.2 - CONTRATACIÓN DE SERVICIOS"/>
    <s v="2.2.8 - OTROS SERVICIOS NO INCLUIDOS EN CONCEPTOS ANTERIORES"/>
    <n v="543659361"/>
    <n v="90609863.340000004"/>
  </r>
  <r>
    <x v="0"/>
    <x v="0"/>
    <x v="0"/>
    <x v="0"/>
    <x v="0"/>
    <s v="1 - Poder Legislativo"/>
    <s v="0102 - CÁMARA DE DIPUTADOS"/>
    <x v="0"/>
    <x v="0"/>
    <x v="0"/>
    <s v="2.3 - MATERIALES Y SUMINISTROS"/>
    <s v="2.3.1 - ALIMENTOS Y PRODUCTOS AGROFORESTALES"/>
    <n v="62600000"/>
    <n v="10433333.279999999"/>
  </r>
  <r>
    <x v="0"/>
    <x v="0"/>
    <x v="0"/>
    <x v="0"/>
    <x v="0"/>
    <s v="1 - Poder Legislativo"/>
    <s v="0102 - CÁMARA DE DIPUTADOS"/>
    <x v="0"/>
    <x v="0"/>
    <x v="0"/>
    <s v="2.3 - MATERIALES Y SUMINISTROS"/>
    <s v="2.3.2 - TEXTILES Y VESTUARIOS"/>
    <n v="46761000"/>
    <n v="7793500.0199999996"/>
  </r>
  <r>
    <x v="0"/>
    <x v="0"/>
    <x v="0"/>
    <x v="0"/>
    <x v="0"/>
    <s v="1 - Poder Legislativo"/>
    <s v="0102 - CÁMARA DE DIPUTADOS"/>
    <x v="0"/>
    <x v="0"/>
    <x v="0"/>
    <s v="2.3 - MATERIALES Y SUMINISTROS"/>
    <s v="2.3.4 - PRODUCTOS FARMACÉUTICOS"/>
    <n v="3000000"/>
    <n v="500000"/>
  </r>
  <r>
    <x v="0"/>
    <x v="0"/>
    <x v="0"/>
    <x v="0"/>
    <x v="0"/>
    <s v="1 - Poder Legislativo"/>
    <s v="0102 - CÁMARA DE DIPUTADOS"/>
    <x v="0"/>
    <x v="0"/>
    <x v="0"/>
    <s v="2.3 - MATERIALES Y SUMINISTROS"/>
    <s v="2.3.6 - PRODUCTOS DE MINERALES, METÁLICOS Y NO METÁLICOS"/>
    <n v="2030000"/>
    <n v="338333.32"/>
  </r>
  <r>
    <x v="0"/>
    <x v="0"/>
    <x v="0"/>
    <x v="0"/>
    <x v="0"/>
    <s v="1 - Poder Legislativo"/>
    <s v="0102 - CÁMARA DE DIPUTADOS"/>
    <x v="0"/>
    <x v="0"/>
    <x v="0"/>
    <s v="2.3 - MATERIALES Y SUMINISTROS"/>
    <s v="2.3.7 - COMBUSTIBLES, LUBRICANTES, PRODUCTOS QUÍMICOS Y CONEXOS"/>
    <n v="103194000"/>
    <n v="17199000.02"/>
  </r>
  <r>
    <x v="0"/>
    <x v="0"/>
    <x v="0"/>
    <x v="0"/>
    <x v="0"/>
    <s v="1 - Poder Legislativo"/>
    <s v="0102 - CÁMARA DE DIPUTADOS"/>
    <x v="0"/>
    <x v="0"/>
    <x v="0"/>
    <s v="2.3 - MATERIALES Y SUMINISTROS"/>
    <s v="2.3.9 - PRODUCTOS Y ÚTILES VARIOS"/>
    <n v="17200000"/>
    <n v="2866666.68"/>
  </r>
  <r>
    <x v="0"/>
    <x v="0"/>
    <x v="0"/>
    <x v="0"/>
    <x v="0"/>
    <s v="1 - Poder Legislativo"/>
    <s v="0102 - CÁMARA DE DIPUTADOS"/>
    <x v="0"/>
    <x v="0"/>
    <x v="0"/>
    <s v="2.3 - MATERIALES Y SUMINISTROS"/>
    <s v="2.3.3 - PAPEL, CARTÓN E IMPRESOS"/>
    <n v="5450000"/>
    <n v="908333.34000000008"/>
  </r>
  <r>
    <x v="0"/>
    <x v="0"/>
    <x v="0"/>
    <x v="0"/>
    <x v="0"/>
    <s v="1 - Poder Legislativo"/>
    <s v="0102 - CÁMARA DE DIPUTADOS"/>
    <x v="0"/>
    <x v="0"/>
    <x v="0"/>
    <s v="2.3 - MATERIALES Y SUMINISTROS"/>
    <s v="2.3.5 - CUERO, CAUCHO Y PLÁSTICO"/>
    <n v="18100000"/>
    <n v="3016666.6799999997"/>
  </r>
  <r>
    <x v="0"/>
    <x v="0"/>
    <x v="0"/>
    <x v="0"/>
    <x v="0"/>
    <s v="2 - Poder Ejecutivo"/>
    <s v="0201 - PRESIDENCIA DE LA REPÚBLICA"/>
    <x v="0"/>
    <x v="0"/>
    <x v="1"/>
    <s v="2.1 - REMUNERACIONES Y CONTRIBUCIONES"/>
    <s v="2.1.1 - REMUNERACIONES"/>
    <n v="4786914040"/>
    <n v="339005580.48999995"/>
  </r>
  <r>
    <x v="0"/>
    <x v="0"/>
    <x v="0"/>
    <x v="0"/>
    <x v="0"/>
    <s v="2 - Poder Ejecutivo"/>
    <s v="0201 - PRESIDENCIA DE LA REPÚBLICA"/>
    <x v="0"/>
    <x v="0"/>
    <x v="1"/>
    <s v="2.1 - REMUNERACIONES Y CONTRIBUCIONES"/>
    <s v="2.1.2 - SOBRESUELDOS"/>
    <n v="888303448"/>
    <n v="11898190.299999999"/>
  </r>
  <r>
    <x v="0"/>
    <x v="0"/>
    <x v="0"/>
    <x v="0"/>
    <x v="0"/>
    <s v="2 - Poder Ejecutivo"/>
    <s v="0201 - PRESIDENCIA DE LA REPÚBLICA"/>
    <x v="0"/>
    <x v="0"/>
    <x v="1"/>
    <s v="2.1 - REMUNERACIONES Y CONTRIBUCIONES"/>
    <s v="2.1.3 - DIETAS Y GASTOS DE REPRESENTACIÓN"/>
    <n v="1020000"/>
    <n v="0"/>
  </r>
  <r>
    <x v="0"/>
    <x v="0"/>
    <x v="0"/>
    <x v="0"/>
    <x v="0"/>
    <s v="2 - Poder Ejecutivo"/>
    <s v="0201 - PRESIDENCIA DE LA REPÚBLICA"/>
    <x v="0"/>
    <x v="0"/>
    <x v="1"/>
    <s v="2.1 - REMUNERACIONES Y CONTRIBUCIONES"/>
    <s v="2.1.4 - GRATIFICACIONES Y BONIFICACIONES"/>
    <n v="4180000"/>
    <n v="0"/>
  </r>
  <r>
    <x v="0"/>
    <x v="0"/>
    <x v="0"/>
    <x v="0"/>
    <x v="0"/>
    <s v="2 - Poder Ejecutivo"/>
    <s v="0201 - PRESIDENCIA DE LA REPÚBLICA"/>
    <x v="0"/>
    <x v="0"/>
    <x v="1"/>
    <s v="2.1 - REMUNERACIONES Y CONTRIBUCIONES"/>
    <s v="2.1.5 - CONTRIBUCIONES A LA SEGURIDAD SOCIAL"/>
    <n v="641691661"/>
    <n v="50796845.779999994"/>
  </r>
  <r>
    <x v="0"/>
    <x v="0"/>
    <x v="0"/>
    <x v="0"/>
    <x v="0"/>
    <s v="2 - Poder Ejecutivo"/>
    <s v="0201 - PRESIDENCIA DE LA REPÚBLICA"/>
    <x v="0"/>
    <x v="0"/>
    <x v="1"/>
    <s v="2.2 - CONTRATACIÓN DE SERVICIOS"/>
    <s v="2.2.1 - SERVICIOS BÁSICOS"/>
    <n v="198548710"/>
    <n v="7774707.6500000004"/>
  </r>
  <r>
    <x v="0"/>
    <x v="0"/>
    <x v="0"/>
    <x v="0"/>
    <x v="0"/>
    <s v="2 - Poder Ejecutivo"/>
    <s v="0201 - PRESIDENCIA DE LA REPÚBLICA"/>
    <x v="0"/>
    <x v="0"/>
    <x v="1"/>
    <s v="2.2 - CONTRATACIÓN DE SERVICIOS"/>
    <s v="2.2.2 - PUBLICIDAD, IMPRESIÓN Y ENCUADERNACIÓN"/>
    <n v="1304037463"/>
    <n v="1133010"/>
  </r>
  <r>
    <x v="0"/>
    <x v="0"/>
    <x v="0"/>
    <x v="0"/>
    <x v="0"/>
    <s v="2 - Poder Ejecutivo"/>
    <s v="0201 - PRESIDENCIA DE LA REPÚBLICA"/>
    <x v="0"/>
    <x v="0"/>
    <x v="1"/>
    <s v="2.2 - CONTRATACIÓN DE SERVICIOS"/>
    <s v="2.2.3 - VIÁTICOS"/>
    <n v="324776850"/>
    <n v="10865"/>
  </r>
  <r>
    <x v="0"/>
    <x v="0"/>
    <x v="0"/>
    <x v="0"/>
    <x v="0"/>
    <s v="2 - Poder Ejecutivo"/>
    <s v="0201 - PRESIDENCIA DE LA REPÚBLICA"/>
    <x v="0"/>
    <x v="0"/>
    <x v="1"/>
    <s v="2.2 - CONTRATACIÓN DE SERVICIOS"/>
    <s v="2.2.4 - TRANSPORTE Y ALMACENAJE"/>
    <n v="190776780"/>
    <n v="0"/>
  </r>
  <r>
    <x v="0"/>
    <x v="0"/>
    <x v="0"/>
    <x v="0"/>
    <x v="0"/>
    <s v="2 - Poder Ejecutivo"/>
    <s v="0201 - PRESIDENCIA DE LA REPÚBLICA"/>
    <x v="0"/>
    <x v="0"/>
    <x v="1"/>
    <s v="2.2 - CONTRATACIÓN DE SERVICIOS"/>
    <s v="2.2.5 - ALQUILERES Y RENTAS"/>
    <n v="221408651"/>
    <n v="5888180.9500000002"/>
  </r>
  <r>
    <x v="0"/>
    <x v="0"/>
    <x v="0"/>
    <x v="0"/>
    <x v="0"/>
    <s v="2 - Poder Ejecutivo"/>
    <s v="0201 - PRESIDENCIA DE LA REPÚBLICA"/>
    <x v="0"/>
    <x v="0"/>
    <x v="1"/>
    <s v="2.2 - CONTRATACIÓN DE SERVICIOS"/>
    <s v="2.2.6 - SEGUROS"/>
    <n v="119705003"/>
    <n v="2481004.9"/>
  </r>
  <r>
    <x v="0"/>
    <x v="0"/>
    <x v="0"/>
    <x v="0"/>
    <x v="0"/>
    <s v="2 - Poder Ejecutivo"/>
    <s v="0201 - PRESIDENCIA DE LA REPÚBLICA"/>
    <x v="0"/>
    <x v="0"/>
    <x v="1"/>
    <s v="2.2 - CONTRATACIÓN DE SERVICIOS"/>
    <s v="2.2.7 - SERVICIOS DE CONSERVACIÓN, REPARACIONES MENORES E INSTALACIONES TEMPORALES"/>
    <n v="164723636"/>
    <n v="1867083.77"/>
  </r>
  <r>
    <x v="0"/>
    <x v="0"/>
    <x v="0"/>
    <x v="0"/>
    <x v="0"/>
    <s v="2 - Poder Ejecutivo"/>
    <s v="0201 - PRESIDENCIA DE LA REPÚBLICA"/>
    <x v="0"/>
    <x v="0"/>
    <x v="1"/>
    <s v="2.2 - CONTRATACIÓN DE SERVICIOS"/>
    <s v="2.2.8 - OTROS SERVICIOS NO INCLUIDOS EN CONCEPTOS ANTERIORES"/>
    <n v="1091541059"/>
    <n v="37114832.719999999"/>
  </r>
  <r>
    <x v="0"/>
    <x v="0"/>
    <x v="0"/>
    <x v="0"/>
    <x v="0"/>
    <s v="2 - Poder Ejecutivo"/>
    <s v="0201 - PRESIDENCIA DE LA REPÚBLICA"/>
    <x v="0"/>
    <x v="0"/>
    <x v="1"/>
    <s v="2.2 - CONTRATACIÓN DE SERVICIOS"/>
    <s v="2.2.9 - OTRAS CONTRATACIONES DE SERVICIOS"/>
    <n v="160571201"/>
    <n v="3828068.1999999997"/>
  </r>
  <r>
    <x v="0"/>
    <x v="0"/>
    <x v="0"/>
    <x v="0"/>
    <x v="0"/>
    <s v="2 - Poder Ejecutivo"/>
    <s v="0201 - PRESIDENCIA DE LA REPÚBLICA"/>
    <x v="0"/>
    <x v="0"/>
    <x v="1"/>
    <s v="2.3 - MATERIALES Y SUMINISTROS"/>
    <s v="2.3.1 - ALIMENTOS Y PRODUCTOS AGROFORESTALES"/>
    <n v="36383534"/>
    <n v="8004390"/>
  </r>
  <r>
    <x v="0"/>
    <x v="0"/>
    <x v="0"/>
    <x v="0"/>
    <x v="0"/>
    <s v="2 - Poder Ejecutivo"/>
    <s v="0201 - PRESIDENCIA DE LA REPÚBLICA"/>
    <x v="0"/>
    <x v="0"/>
    <x v="1"/>
    <s v="2.3 - MATERIALES Y SUMINISTROS"/>
    <s v="2.3.2 - TEXTILES Y VESTUARIOS"/>
    <n v="43293495"/>
    <n v="0"/>
  </r>
  <r>
    <x v="0"/>
    <x v="0"/>
    <x v="0"/>
    <x v="0"/>
    <x v="0"/>
    <s v="2 - Poder Ejecutivo"/>
    <s v="0201 - PRESIDENCIA DE LA REPÚBLICA"/>
    <x v="0"/>
    <x v="0"/>
    <x v="1"/>
    <s v="2.3 - MATERIALES Y SUMINISTROS"/>
    <s v="2.3.4 - PRODUCTOS FARMACÉUTICOS"/>
    <n v="12810000"/>
    <n v="14150000"/>
  </r>
  <r>
    <x v="0"/>
    <x v="0"/>
    <x v="0"/>
    <x v="0"/>
    <x v="0"/>
    <s v="2 - Poder Ejecutivo"/>
    <s v="0201 - PRESIDENCIA DE LA REPÚBLICA"/>
    <x v="0"/>
    <x v="0"/>
    <x v="1"/>
    <s v="2.3 - MATERIALES Y SUMINISTROS"/>
    <s v="2.3.6 - PRODUCTOS DE MINERALES, METÁLICOS Y NO METÁLICOS"/>
    <n v="16865850"/>
    <n v="2000000"/>
  </r>
  <r>
    <x v="0"/>
    <x v="0"/>
    <x v="0"/>
    <x v="0"/>
    <x v="0"/>
    <s v="2 - Poder Ejecutivo"/>
    <s v="0201 - PRESIDENCIA DE LA REPÚBLICA"/>
    <x v="0"/>
    <x v="0"/>
    <x v="1"/>
    <s v="2.3 - MATERIALES Y SUMINISTROS"/>
    <s v="2.3.7 - COMBUSTIBLES, LUBRICANTES, PRODUCTOS QUÍMICOS Y CONEXOS"/>
    <n v="256898297"/>
    <n v="11826500"/>
  </r>
  <r>
    <x v="0"/>
    <x v="0"/>
    <x v="0"/>
    <x v="0"/>
    <x v="0"/>
    <s v="2 - Poder Ejecutivo"/>
    <s v="0201 - PRESIDENCIA DE LA REPÚBLICA"/>
    <x v="0"/>
    <x v="0"/>
    <x v="1"/>
    <s v="2.3 - MATERIALES Y SUMINISTROS"/>
    <s v="2.3.8 - GASTOS QUE SE ASIGNARÁN DURANTE EL EJERCICIO (ART. 32 Y 33 LEY 423-06)"/>
    <n v="3796497018"/>
    <n v="0"/>
  </r>
  <r>
    <x v="0"/>
    <x v="0"/>
    <x v="0"/>
    <x v="0"/>
    <x v="0"/>
    <s v="2 - Poder Ejecutivo"/>
    <s v="0201 - PRESIDENCIA DE LA REPÚBLICA"/>
    <x v="0"/>
    <x v="0"/>
    <x v="1"/>
    <s v="2.3 - MATERIALES Y SUMINISTROS"/>
    <s v="2.3.9 - PRODUCTOS Y ÚTILES VARIOS"/>
    <n v="119841376"/>
    <n v="32200000"/>
  </r>
  <r>
    <x v="0"/>
    <x v="0"/>
    <x v="0"/>
    <x v="0"/>
    <x v="0"/>
    <s v="2 - Poder Ejecutivo"/>
    <s v="0201 - PRESIDENCIA DE LA REPÚBLICA"/>
    <x v="0"/>
    <x v="0"/>
    <x v="1"/>
    <s v="2.3 - MATERIALES Y SUMINISTROS"/>
    <s v="2.3.3 - PAPEL, CARTÓN E IMPRESOS"/>
    <n v="38877652"/>
    <n v="26243.200000000001"/>
  </r>
  <r>
    <x v="0"/>
    <x v="0"/>
    <x v="0"/>
    <x v="0"/>
    <x v="0"/>
    <s v="2 - Poder Ejecutivo"/>
    <s v="0201 - PRESIDENCIA DE LA REPÚBLICA"/>
    <x v="0"/>
    <x v="0"/>
    <x v="1"/>
    <s v="2.3 - MATERIALES Y SUMINISTROS"/>
    <s v="2.3.5 - CUERO, CAUCHO Y PLÁSTICO"/>
    <n v="25975212"/>
    <n v="3200000"/>
  </r>
  <r>
    <x v="0"/>
    <x v="0"/>
    <x v="0"/>
    <x v="0"/>
    <x v="0"/>
    <s v="2 - Poder Ejecutivo"/>
    <s v="0201 - PRESIDENCIA DE LA REPÚBLICA"/>
    <x v="0"/>
    <x v="1"/>
    <x v="2"/>
    <s v="2.1 - REMUNERACIONES Y CONTRIBUCIONES"/>
    <s v="2.1.1 - REMUNERACIONES"/>
    <n v="685134810"/>
    <n v="42452898.219999999"/>
  </r>
  <r>
    <x v="0"/>
    <x v="0"/>
    <x v="0"/>
    <x v="0"/>
    <x v="0"/>
    <s v="2 - Poder Ejecutivo"/>
    <s v="0201 - PRESIDENCIA DE LA REPÚBLICA"/>
    <x v="0"/>
    <x v="1"/>
    <x v="2"/>
    <s v="2.1 - REMUNERACIONES Y CONTRIBUCIONES"/>
    <s v="2.1.2 - SOBRESUELDOS"/>
    <n v="311779609"/>
    <n v="21174841.969999999"/>
  </r>
  <r>
    <x v="0"/>
    <x v="0"/>
    <x v="0"/>
    <x v="0"/>
    <x v="0"/>
    <s v="2 - Poder Ejecutivo"/>
    <s v="0201 - PRESIDENCIA DE LA REPÚBLICA"/>
    <x v="0"/>
    <x v="1"/>
    <x v="2"/>
    <s v="2.1 - REMUNERACIONES Y CONTRIBUCIONES"/>
    <s v="2.1.5 - CONTRIBUCIONES A LA SEGURIDAD SOCIAL"/>
    <n v="99111931"/>
    <n v="6469658.1300000008"/>
  </r>
  <r>
    <x v="0"/>
    <x v="0"/>
    <x v="0"/>
    <x v="0"/>
    <x v="0"/>
    <s v="2 - Poder Ejecutivo"/>
    <s v="0201 - PRESIDENCIA DE LA REPÚBLICA"/>
    <x v="0"/>
    <x v="1"/>
    <x v="2"/>
    <s v="2.2 - CONTRATACIÓN DE SERVICIOS"/>
    <s v="2.2.1 - SERVICIOS BÁSICOS"/>
    <n v="181292868"/>
    <n v="26082547.550000001"/>
  </r>
  <r>
    <x v="0"/>
    <x v="0"/>
    <x v="0"/>
    <x v="0"/>
    <x v="0"/>
    <s v="2 - Poder Ejecutivo"/>
    <s v="0201 - PRESIDENCIA DE LA REPÚBLICA"/>
    <x v="0"/>
    <x v="1"/>
    <x v="2"/>
    <s v="2.2 - CONTRATACIÓN DE SERVICIOS"/>
    <s v="2.2.2 - PUBLICIDAD, IMPRESIÓN Y ENCUADERNACIÓN"/>
    <n v="36101028"/>
    <n v="0"/>
  </r>
  <r>
    <x v="0"/>
    <x v="0"/>
    <x v="0"/>
    <x v="0"/>
    <x v="0"/>
    <s v="2 - Poder Ejecutivo"/>
    <s v="0201 - PRESIDENCIA DE LA REPÚBLICA"/>
    <x v="0"/>
    <x v="1"/>
    <x v="2"/>
    <s v="2.2 - CONTRATACIÓN DE SERVICIOS"/>
    <s v="2.2.3 - VIÁTICOS"/>
    <n v="20600000"/>
    <n v="0"/>
  </r>
  <r>
    <x v="0"/>
    <x v="0"/>
    <x v="0"/>
    <x v="0"/>
    <x v="0"/>
    <s v="2 - Poder Ejecutivo"/>
    <s v="0201 - PRESIDENCIA DE LA REPÚBLICA"/>
    <x v="0"/>
    <x v="1"/>
    <x v="2"/>
    <s v="2.2 - CONTRATACIÓN DE SERVICIOS"/>
    <s v="2.2.4 - TRANSPORTE Y ALMACENAJE"/>
    <n v="4849274"/>
    <n v="0"/>
  </r>
  <r>
    <x v="0"/>
    <x v="0"/>
    <x v="0"/>
    <x v="0"/>
    <x v="0"/>
    <s v="2 - Poder Ejecutivo"/>
    <s v="0201 - PRESIDENCIA DE LA REPÚBLICA"/>
    <x v="0"/>
    <x v="1"/>
    <x v="2"/>
    <s v="2.2 - CONTRATACIÓN DE SERVICIOS"/>
    <s v="2.2.5 - ALQUILERES Y RENTAS"/>
    <n v="326189995"/>
    <n v="0"/>
  </r>
  <r>
    <x v="0"/>
    <x v="0"/>
    <x v="0"/>
    <x v="0"/>
    <x v="0"/>
    <s v="2 - Poder Ejecutivo"/>
    <s v="0201 - PRESIDENCIA DE LA REPÚBLICA"/>
    <x v="0"/>
    <x v="1"/>
    <x v="2"/>
    <s v="2.2 - CONTRATACIÓN DE SERVICIOS"/>
    <s v="2.2.6 - SEGUROS"/>
    <n v="87005017"/>
    <n v="1992148.26"/>
  </r>
  <r>
    <x v="0"/>
    <x v="0"/>
    <x v="0"/>
    <x v="0"/>
    <x v="0"/>
    <s v="2 - Poder Ejecutivo"/>
    <s v="0201 - PRESIDENCIA DE LA REPÚBLICA"/>
    <x v="0"/>
    <x v="1"/>
    <x v="2"/>
    <s v="2.2 - CONTRATACIÓN DE SERVICIOS"/>
    <s v="2.2.7 - SERVICIOS DE CONSERVACIÓN, REPARACIONES MENORES E INSTALACIONES TEMPORALES"/>
    <n v="280657912"/>
    <n v="0"/>
  </r>
  <r>
    <x v="0"/>
    <x v="0"/>
    <x v="0"/>
    <x v="0"/>
    <x v="0"/>
    <s v="2 - Poder Ejecutivo"/>
    <s v="0201 - PRESIDENCIA DE LA REPÚBLICA"/>
    <x v="0"/>
    <x v="1"/>
    <x v="2"/>
    <s v="2.2 - CONTRATACIÓN DE SERVICIOS"/>
    <s v="2.2.8 - OTROS SERVICIOS NO INCLUIDOS EN CONCEPTOS ANTERIORES"/>
    <n v="164234218"/>
    <n v="0"/>
  </r>
  <r>
    <x v="0"/>
    <x v="0"/>
    <x v="0"/>
    <x v="0"/>
    <x v="0"/>
    <s v="2 - Poder Ejecutivo"/>
    <s v="0201 - PRESIDENCIA DE LA REPÚBLICA"/>
    <x v="0"/>
    <x v="1"/>
    <x v="2"/>
    <s v="2.2 - CONTRATACIÓN DE SERVICIOS"/>
    <s v="2.2.9 - OTRAS CONTRATACIONES DE SERVICIOS"/>
    <n v="27265000"/>
    <n v="0"/>
  </r>
  <r>
    <x v="0"/>
    <x v="0"/>
    <x v="0"/>
    <x v="0"/>
    <x v="0"/>
    <s v="2 - Poder Ejecutivo"/>
    <s v="0201 - PRESIDENCIA DE LA REPÚBLICA"/>
    <x v="0"/>
    <x v="1"/>
    <x v="2"/>
    <s v="2.3 - MATERIALES Y SUMINISTROS"/>
    <s v="2.3.1 - ALIMENTOS Y PRODUCTOS AGROFORESTALES"/>
    <n v="23850000"/>
    <n v="1269995.3999999999"/>
  </r>
  <r>
    <x v="0"/>
    <x v="0"/>
    <x v="0"/>
    <x v="0"/>
    <x v="0"/>
    <s v="2 - Poder Ejecutivo"/>
    <s v="0201 - PRESIDENCIA DE LA REPÚBLICA"/>
    <x v="0"/>
    <x v="1"/>
    <x v="2"/>
    <s v="2.3 - MATERIALES Y SUMINISTROS"/>
    <s v="2.3.2 - TEXTILES Y VESTUARIOS"/>
    <n v="17761400"/>
    <n v="0"/>
  </r>
  <r>
    <x v="0"/>
    <x v="0"/>
    <x v="0"/>
    <x v="0"/>
    <x v="0"/>
    <s v="2 - Poder Ejecutivo"/>
    <s v="0201 - PRESIDENCIA DE LA REPÚBLICA"/>
    <x v="0"/>
    <x v="1"/>
    <x v="2"/>
    <s v="2.3 - MATERIALES Y SUMINISTROS"/>
    <s v="2.3.4 - PRODUCTOS FARMACÉUTICOS"/>
    <n v="160000"/>
    <n v="0"/>
  </r>
  <r>
    <x v="0"/>
    <x v="0"/>
    <x v="0"/>
    <x v="0"/>
    <x v="0"/>
    <s v="2 - Poder Ejecutivo"/>
    <s v="0201 - PRESIDENCIA DE LA REPÚBLICA"/>
    <x v="0"/>
    <x v="1"/>
    <x v="2"/>
    <s v="2.3 - MATERIALES Y SUMINISTROS"/>
    <s v="2.3.6 - PRODUCTOS DE MINERALES, METÁLICOS Y NO METÁLICOS"/>
    <n v="16225000"/>
    <n v="0"/>
  </r>
  <r>
    <x v="0"/>
    <x v="0"/>
    <x v="0"/>
    <x v="0"/>
    <x v="0"/>
    <s v="2 - Poder Ejecutivo"/>
    <s v="0201 - PRESIDENCIA DE LA REPÚBLICA"/>
    <x v="0"/>
    <x v="1"/>
    <x v="2"/>
    <s v="2.3 - MATERIALES Y SUMINISTROS"/>
    <s v="2.3.7 - COMBUSTIBLES, LUBRICANTES, PRODUCTOS QUÍMICOS Y CONEXOS"/>
    <n v="71584000"/>
    <n v="0"/>
  </r>
  <r>
    <x v="0"/>
    <x v="0"/>
    <x v="0"/>
    <x v="0"/>
    <x v="0"/>
    <s v="2 - Poder Ejecutivo"/>
    <s v="0201 - PRESIDENCIA DE LA REPÚBLICA"/>
    <x v="0"/>
    <x v="1"/>
    <x v="2"/>
    <s v="2.3 - MATERIALES Y SUMINISTROS"/>
    <s v="2.3.9 - PRODUCTOS Y ÚTILES VARIOS"/>
    <n v="93131450"/>
    <n v="0"/>
  </r>
  <r>
    <x v="0"/>
    <x v="0"/>
    <x v="0"/>
    <x v="0"/>
    <x v="0"/>
    <s v="2 - Poder Ejecutivo"/>
    <s v="0201 - PRESIDENCIA DE LA REPÚBLICA"/>
    <x v="0"/>
    <x v="1"/>
    <x v="2"/>
    <s v="2.3 - MATERIALES Y SUMINISTROS"/>
    <s v="2.3.3 - PAPEL, CARTÓN E IMPRESOS"/>
    <n v="10580000"/>
    <n v="0"/>
  </r>
  <r>
    <x v="0"/>
    <x v="0"/>
    <x v="0"/>
    <x v="0"/>
    <x v="0"/>
    <s v="2 - Poder Ejecutivo"/>
    <s v="0201 - PRESIDENCIA DE LA REPÚBLICA"/>
    <x v="0"/>
    <x v="1"/>
    <x v="2"/>
    <s v="2.3 - MATERIALES Y SUMINISTROS"/>
    <s v="2.3.5 - CUERO, CAUCHO Y PLÁSTICO"/>
    <n v="8694000"/>
    <n v="0"/>
  </r>
  <r>
    <x v="0"/>
    <x v="0"/>
    <x v="0"/>
    <x v="0"/>
    <x v="0"/>
    <s v="2 - Poder Ejecutivo"/>
    <s v="0201 - PRESIDENCIA DE LA REPÚBLICA"/>
    <x v="0"/>
    <x v="2"/>
    <x v="3"/>
    <s v="2.1 - REMUNERACIONES Y CONTRIBUCIONES"/>
    <s v="2.1.1 - REMUNERACIONES"/>
    <n v="307479874"/>
    <n v="21450869.949999999"/>
  </r>
  <r>
    <x v="0"/>
    <x v="0"/>
    <x v="0"/>
    <x v="0"/>
    <x v="0"/>
    <s v="2 - Poder Ejecutivo"/>
    <s v="0201 - PRESIDENCIA DE LA REPÚBLICA"/>
    <x v="0"/>
    <x v="2"/>
    <x v="3"/>
    <s v="2.1 - REMUNERACIONES Y CONTRIBUCIONES"/>
    <s v="2.1.2 - SOBRESUELDOS"/>
    <n v="64889010"/>
    <n v="3079600"/>
  </r>
  <r>
    <x v="0"/>
    <x v="0"/>
    <x v="0"/>
    <x v="0"/>
    <x v="0"/>
    <s v="2 - Poder Ejecutivo"/>
    <s v="0201 - PRESIDENCIA DE LA REPÚBLICA"/>
    <x v="0"/>
    <x v="2"/>
    <x v="3"/>
    <s v="2.1 - REMUNERACIONES Y CONTRIBUCIONES"/>
    <s v="2.1.3 - DIETAS Y GASTOS DE REPRESENTACIÓN"/>
    <n v="660000"/>
    <n v="0"/>
  </r>
  <r>
    <x v="0"/>
    <x v="0"/>
    <x v="0"/>
    <x v="0"/>
    <x v="0"/>
    <s v="2 - Poder Ejecutivo"/>
    <s v="0201 - PRESIDENCIA DE LA REPÚBLICA"/>
    <x v="0"/>
    <x v="2"/>
    <x v="3"/>
    <s v="2.1 - REMUNERACIONES Y CONTRIBUCIONES"/>
    <s v="2.1.4 - GRATIFICACIONES Y BONIFICACIONES"/>
    <n v="335000"/>
    <n v="0"/>
  </r>
  <r>
    <x v="0"/>
    <x v="0"/>
    <x v="0"/>
    <x v="0"/>
    <x v="0"/>
    <s v="2 - Poder Ejecutivo"/>
    <s v="0201 - PRESIDENCIA DE LA REPÚBLICA"/>
    <x v="0"/>
    <x v="2"/>
    <x v="3"/>
    <s v="2.1 - REMUNERACIONES Y CONTRIBUCIONES"/>
    <s v="2.1.5 - CONTRIBUCIONES A LA SEGURIDAD SOCIAL"/>
    <n v="42288488"/>
    <n v="3237273.3800000004"/>
  </r>
  <r>
    <x v="0"/>
    <x v="0"/>
    <x v="0"/>
    <x v="0"/>
    <x v="0"/>
    <s v="2 - Poder Ejecutivo"/>
    <s v="0201 - PRESIDENCIA DE LA REPÚBLICA"/>
    <x v="0"/>
    <x v="2"/>
    <x v="3"/>
    <s v="2.2 - CONTRATACIÓN DE SERVICIOS"/>
    <s v="2.2.1 - SERVICIOS BÁSICOS"/>
    <n v="17105869"/>
    <n v="1021718.91"/>
  </r>
  <r>
    <x v="0"/>
    <x v="0"/>
    <x v="0"/>
    <x v="0"/>
    <x v="0"/>
    <s v="2 - Poder Ejecutivo"/>
    <s v="0201 - PRESIDENCIA DE LA REPÚBLICA"/>
    <x v="0"/>
    <x v="2"/>
    <x v="3"/>
    <s v="2.2 - CONTRATACIÓN DE SERVICIOS"/>
    <s v="2.2.2 - PUBLICIDAD, IMPRESIÓN Y ENCUADERNACIÓN"/>
    <n v="4894224"/>
    <n v="0"/>
  </r>
  <r>
    <x v="0"/>
    <x v="0"/>
    <x v="0"/>
    <x v="0"/>
    <x v="0"/>
    <s v="2 - Poder Ejecutivo"/>
    <s v="0201 - PRESIDENCIA DE LA REPÚBLICA"/>
    <x v="0"/>
    <x v="2"/>
    <x v="3"/>
    <s v="2.2 - CONTRATACIÓN DE SERVICIOS"/>
    <s v="2.2.3 - VIÁTICOS"/>
    <n v="1984996"/>
    <n v="40440"/>
  </r>
  <r>
    <x v="0"/>
    <x v="0"/>
    <x v="0"/>
    <x v="0"/>
    <x v="0"/>
    <s v="2 - Poder Ejecutivo"/>
    <s v="0201 - PRESIDENCIA DE LA REPÚBLICA"/>
    <x v="0"/>
    <x v="2"/>
    <x v="3"/>
    <s v="2.2 - CONTRATACIÓN DE SERVICIOS"/>
    <s v="2.2.4 - TRANSPORTE Y ALMACENAJE"/>
    <n v="726113"/>
    <n v="0"/>
  </r>
  <r>
    <x v="0"/>
    <x v="0"/>
    <x v="0"/>
    <x v="0"/>
    <x v="0"/>
    <s v="2 - Poder Ejecutivo"/>
    <s v="0201 - PRESIDENCIA DE LA REPÚBLICA"/>
    <x v="0"/>
    <x v="2"/>
    <x v="3"/>
    <s v="2.2 - CONTRATACIÓN DE SERVICIOS"/>
    <s v="2.2.5 - ALQUILERES Y RENTAS"/>
    <n v="11060016"/>
    <n v="282788.43"/>
  </r>
  <r>
    <x v="0"/>
    <x v="0"/>
    <x v="0"/>
    <x v="0"/>
    <x v="0"/>
    <s v="2 - Poder Ejecutivo"/>
    <s v="0201 - PRESIDENCIA DE LA REPÚBLICA"/>
    <x v="0"/>
    <x v="2"/>
    <x v="3"/>
    <s v="2.2 - CONTRATACIÓN DE SERVICIOS"/>
    <s v="2.2.6 - SEGUROS"/>
    <n v="4035000"/>
    <n v="377343.96"/>
  </r>
  <r>
    <x v="0"/>
    <x v="0"/>
    <x v="0"/>
    <x v="0"/>
    <x v="0"/>
    <s v="2 - Poder Ejecutivo"/>
    <s v="0201 - PRESIDENCIA DE LA REPÚBLICA"/>
    <x v="0"/>
    <x v="2"/>
    <x v="3"/>
    <s v="2.2 - CONTRATACIÓN DE SERVICIOS"/>
    <s v="2.2.7 - SERVICIOS DE CONSERVACIÓN, REPARACIONES MENORES E INSTALACIONES TEMPORALES"/>
    <n v="5323145"/>
    <n v="15000"/>
  </r>
  <r>
    <x v="0"/>
    <x v="0"/>
    <x v="0"/>
    <x v="0"/>
    <x v="0"/>
    <s v="2 - Poder Ejecutivo"/>
    <s v="0201 - PRESIDENCIA DE LA REPÚBLICA"/>
    <x v="0"/>
    <x v="2"/>
    <x v="3"/>
    <s v="2.2 - CONTRATACIÓN DE SERVICIOS"/>
    <s v="2.2.8 - OTROS SERVICIOS NO INCLUIDOS EN CONCEPTOS ANTERIORES"/>
    <n v="14609139"/>
    <n v="25344.83"/>
  </r>
  <r>
    <x v="0"/>
    <x v="0"/>
    <x v="0"/>
    <x v="0"/>
    <x v="0"/>
    <s v="2 - Poder Ejecutivo"/>
    <s v="0201 - PRESIDENCIA DE LA REPÚBLICA"/>
    <x v="0"/>
    <x v="2"/>
    <x v="3"/>
    <s v="2.2 - CONTRATACIÓN DE SERVICIOS"/>
    <s v="2.2.9 - OTRAS CONTRATACIONES DE SERVICIOS"/>
    <n v="6583650"/>
    <n v="0"/>
  </r>
  <r>
    <x v="0"/>
    <x v="0"/>
    <x v="0"/>
    <x v="0"/>
    <x v="0"/>
    <s v="2 - Poder Ejecutivo"/>
    <s v="0201 - PRESIDENCIA DE LA REPÚBLICA"/>
    <x v="0"/>
    <x v="2"/>
    <x v="3"/>
    <s v="2.3 - MATERIALES Y SUMINISTROS"/>
    <s v="2.3.1 - ALIMENTOS Y PRODUCTOS AGROFORESTALES"/>
    <n v="14335270"/>
    <n v="0"/>
  </r>
  <r>
    <x v="0"/>
    <x v="0"/>
    <x v="0"/>
    <x v="0"/>
    <x v="0"/>
    <s v="2 - Poder Ejecutivo"/>
    <s v="0201 - PRESIDENCIA DE LA REPÚBLICA"/>
    <x v="0"/>
    <x v="2"/>
    <x v="3"/>
    <s v="2.3 - MATERIALES Y SUMINISTROS"/>
    <s v="2.3.2 - TEXTILES Y VESTUARIOS"/>
    <n v="1029500"/>
    <n v="0"/>
  </r>
  <r>
    <x v="0"/>
    <x v="0"/>
    <x v="0"/>
    <x v="0"/>
    <x v="0"/>
    <s v="2 - Poder Ejecutivo"/>
    <s v="0201 - PRESIDENCIA DE LA REPÚBLICA"/>
    <x v="0"/>
    <x v="2"/>
    <x v="3"/>
    <s v="2.3 - MATERIALES Y SUMINISTROS"/>
    <s v="2.3.4 - PRODUCTOS FARMACÉUTICOS"/>
    <n v="100000"/>
    <n v="0"/>
  </r>
  <r>
    <x v="0"/>
    <x v="0"/>
    <x v="0"/>
    <x v="0"/>
    <x v="0"/>
    <s v="2 - Poder Ejecutivo"/>
    <s v="0201 - PRESIDENCIA DE LA REPÚBLICA"/>
    <x v="0"/>
    <x v="2"/>
    <x v="3"/>
    <s v="2.3 - MATERIALES Y SUMINISTROS"/>
    <s v="2.3.6 - PRODUCTOS DE MINERALES, METÁLICOS Y NO METÁLICOS"/>
    <n v="163000"/>
    <n v="0"/>
  </r>
  <r>
    <x v="0"/>
    <x v="0"/>
    <x v="0"/>
    <x v="0"/>
    <x v="0"/>
    <s v="2 - Poder Ejecutivo"/>
    <s v="0201 - PRESIDENCIA DE LA REPÚBLICA"/>
    <x v="0"/>
    <x v="2"/>
    <x v="3"/>
    <s v="2.3 - MATERIALES Y SUMINISTROS"/>
    <s v="2.3.7 - COMBUSTIBLES, LUBRICANTES, PRODUCTOS QUÍMICOS Y CONEXOS"/>
    <n v="13259000"/>
    <n v="0"/>
  </r>
  <r>
    <x v="0"/>
    <x v="0"/>
    <x v="0"/>
    <x v="0"/>
    <x v="0"/>
    <s v="2 - Poder Ejecutivo"/>
    <s v="0201 - PRESIDENCIA DE LA REPÚBLICA"/>
    <x v="0"/>
    <x v="2"/>
    <x v="3"/>
    <s v="2.3 - MATERIALES Y SUMINISTROS"/>
    <s v="2.3.9 - PRODUCTOS Y ÚTILES VARIOS"/>
    <n v="3633437"/>
    <n v="0"/>
  </r>
  <r>
    <x v="0"/>
    <x v="0"/>
    <x v="0"/>
    <x v="0"/>
    <x v="0"/>
    <s v="2 - Poder Ejecutivo"/>
    <s v="0201 - PRESIDENCIA DE LA REPÚBLICA"/>
    <x v="0"/>
    <x v="2"/>
    <x v="3"/>
    <s v="2.3 - MATERIALES Y SUMINISTROS"/>
    <s v="2.3.3 - PAPEL, CARTÓN E IMPRESOS"/>
    <n v="1165500"/>
    <n v="0"/>
  </r>
  <r>
    <x v="0"/>
    <x v="0"/>
    <x v="0"/>
    <x v="0"/>
    <x v="0"/>
    <s v="2 - Poder Ejecutivo"/>
    <s v="0201 - PRESIDENCIA DE LA REPÚBLICA"/>
    <x v="0"/>
    <x v="2"/>
    <x v="3"/>
    <s v="2.3 - MATERIALES Y SUMINISTROS"/>
    <s v="2.3.5 - CUERO, CAUCHO Y PLÁSTICO"/>
    <n v="584848"/>
    <n v="0"/>
  </r>
  <r>
    <x v="0"/>
    <x v="0"/>
    <x v="0"/>
    <x v="0"/>
    <x v="0"/>
    <s v="2 - Poder Ejecutivo"/>
    <s v="0201 - PRESIDENCIA DE LA REPÚBLICA"/>
    <x v="1"/>
    <x v="3"/>
    <x v="4"/>
    <s v="2.1 - REMUNERACIONES Y CONTRIBUCIONES"/>
    <s v="2.1.1 - REMUNERACIONES"/>
    <n v="61319125"/>
    <n v="4632625"/>
  </r>
  <r>
    <x v="0"/>
    <x v="0"/>
    <x v="0"/>
    <x v="0"/>
    <x v="0"/>
    <s v="2 - Poder Ejecutivo"/>
    <s v="0201 - PRESIDENCIA DE LA REPÚBLICA"/>
    <x v="1"/>
    <x v="3"/>
    <x v="4"/>
    <s v="2.1 - REMUNERACIONES Y CONTRIBUCIONES"/>
    <s v="2.1.2 - SOBRESUELDOS"/>
    <n v="1440000"/>
    <n v="140000"/>
  </r>
  <r>
    <x v="0"/>
    <x v="0"/>
    <x v="0"/>
    <x v="0"/>
    <x v="0"/>
    <s v="2 - Poder Ejecutivo"/>
    <s v="0201 - PRESIDENCIA DE LA REPÚBLICA"/>
    <x v="1"/>
    <x v="3"/>
    <x v="4"/>
    <s v="2.1 - REMUNERACIONES Y CONTRIBUCIONES"/>
    <s v="2.1.5 - CONTRIBUCIONES A LA SEGURIDAD SOCIAL"/>
    <n v="8336641"/>
    <n v="682921.44000000006"/>
  </r>
  <r>
    <x v="0"/>
    <x v="0"/>
    <x v="0"/>
    <x v="0"/>
    <x v="0"/>
    <s v="2 - Poder Ejecutivo"/>
    <s v="0201 - PRESIDENCIA DE LA REPÚBLICA"/>
    <x v="1"/>
    <x v="3"/>
    <x v="4"/>
    <s v="2.2 - CONTRATACIÓN DE SERVICIOS"/>
    <s v="2.2.1 - SERVICIOS BÁSICOS"/>
    <n v="3806000"/>
    <n v="403530.98"/>
  </r>
  <r>
    <x v="0"/>
    <x v="0"/>
    <x v="0"/>
    <x v="0"/>
    <x v="0"/>
    <s v="2 - Poder Ejecutivo"/>
    <s v="0201 - PRESIDENCIA DE LA REPÚBLICA"/>
    <x v="1"/>
    <x v="3"/>
    <x v="4"/>
    <s v="2.2 - CONTRATACIÓN DE SERVICIOS"/>
    <s v="2.2.2 - PUBLICIDAD, IMPRESIÓN Y ENCUADERNACIÓN"/>
    <n v="25000"/>
    <n v="0"/>
  </r>
  <r>
    <x v="0"/>
    <x v="0"/>
    <x v="0"/>
    <x v="0"/>
    <x v="0"/>
    <s v="2 - Poder Ejecutivo"/>
    <s v="0201 - PRESIDENCIA DE LA REPÚBLICA"/>
    <x v="1"/>
    <x v="3"/>
    <x v="4"/>
    <s v="2.2 - CONTRATACIÓN DE SERVICIOS"/>
    <s v="2.2.3 - VIÁTICOS"/>
    <n v="2000000"/>
    <n v="0"/>
  </r>
  <r>
    <x v="0"/>
    <x v="0"/>
    <x v="0"/>
    <x v="0"/>
    <x v="0"/>
    <s v="2 - Poder Ejecutivo"/>
    <s v="0201 - PRESIDENCIA DE LA REPÚBLICA"/>
    <x v="1"/>
    <x v="3"/>
    <x v="4"/>
    <s v="2.2 - CONTRATACIÓN DE SERVICIOS"/>
    <s v="2.2.4 - TRANSPORTE Y ALMACENAJE"/>
    <n v="560000"/>
    <n v="0"/>
  </r>
  <r>
    <x v="0"/>
    <x v="0"/>
    <x v="0"/>
    <x v="0"/>
    <x v="0"/>
    <s v="2 - Poder Ejecutivo"/>
    <s v="0201 - PRESIDENCIA DE LA REPÚBLICA"/>
    <x v="1"/>
    <x v="3"/>
    <x v="4"/>
    <s v="2.2 - CONTRATACIÓN DE SERVICIOS"/>
    <s v="2.2.5 - ALQUILERES Y RENTAS"/>
    <n v="15720000"/>
    <n v="0"/>
  </r>
  <r>
    <x v="0"/>
    <x v="0"/>
    <x v="0"/>
    <x v="0"/>
    <x v="0"/>
    <s v="2 - Poder Ejecutivo"/>
    <s v="0201 - PRESIDENCIA DE LA REPÚBLICA"/>
    <x v="1"/>
    <x v="3"/>
    <x v="4"/>
    <s v="2.2 - CONTRATACIÓN DE SERVICIOS"/>
    <s v="2.2.6 - SEGUROS"/>
    <n v="4650000"/>
    <n v="333552"/>
  </r>
  <r>
    <x v="0"/>
    <x v="0"/>
    <x v="0"/>
    <x v="0"/>
    <x v="0"/>
    <s v="2 - Poder Ejecutivo"/>
    <s v="0201 - PRESIDENCIA DE LA REPÚBLICA"/>
    <x v="1"/>
    <x v="3"/>
    <x v="4"/>
    <s v="2.2 - CONTRATACIÓN DE SERVICIOS"/>
    <s v="2.2.7 - SERVICIOS DE CONSERVACIÓN, REPARACIONES MENORES E INSTALACIONES TEMPORALES"/>
    <n v="510000"/>
    <n v="0"/>
  </r>
  <r>
    <x v="0"/>
    <x v="0"/>
    <x v="0"/>
    <x v="0"/>
    <x v="0"/>
    <s v="2 - Poder Ejecutivo"/>
    <s v="0201 - PRESIDENCIA DE LA REPÚBLICA"/>
    <x v="1"/>
    <x v="3"/>
    <x v="4"/>
    <s v="2.2 - CONTRATACIÓN DE SERVICIOS"/>
    <s v="2.2.8 - OTROS SERVICIOS NO INCLUIDOS EN CONCEPTOS ANTERIORES"/>
    <n v="8320858"/>
    <n v="41300"/>
  </r>
  <r>
    <x v="0"/>
    <x v="0"/>
    <x v="0"/>
    <x v="0"/>
    <x v="0"/>
    <s v="2 - Poder Ejecutivo"/>
    <s v="0201 - PRESIDENCIA DE LA REPÚBLICA"/>
    <x v="1"/>
    <x v="3"/>
    <x v="4"/>
    <s v="2.2 - CONTRATACIÓN DE SERVICIOS"/>
    <s v="2.2.9 - OTRAS CONTRATACIONES DE SERVICIOS"/>
    <n v="4200000"/>
    <n v="0"/>
  </r>
  <r>
    <x v="0"/>
    <x v="0"/>
    <x v="0"/>
    <x v="0"/>
    <x v="0"/>
    <s v="2 - Poder Ejecutivo"/>
    <s v="0201 - PRESIDENCIA DE LA REPÚBLICA"/>
    <x v="1"/>
    <x v="3"/>
    <x v="4"/>
    <s v="2.3 - MATERIALES Y SUMINISTROS"/>
    <s v="2.3.1 - ALIMENTOS Y PRODUCTOS AGROFORESTALES"/>
    <n v="150000"/>
    <n v="0"/>
  </r>
  <r>
    <x v="0"/>
    <x v="0"/>
    <x v="0"/>
    <x v="0"/>
    <x v="0"/>
    <s v="2 - Poder Ejecutivo"/>
    <s v="0201 - PRESIDENCIA DE LA REPÚBLICA"/>
    <x v="1"/>
    <x v="3"/>
    <x v="4"/>
    <s v="2.3 - MATERIALES Y SUMINISTROS"/>
    <s v="2.3.2 - TEXTILES Y VESTUARIOS"/>
    <n v="100000"/>
    <n v="0"/>
  </r>
  <r>
    <x v="0"/>
    <x v="0"/>
    <x v="0"/>
    <x v="0"/>
    <x v="0"/>
    <s v="2 - Poder Ejecutivo"/>
    <s v="0201 - PRESIDENCIA DE LA REPÚBLICA"/>
    <x v="1"/>
    <x v="3"/>
    <x v="4"/>
    <s v="2.3 - MATERIALES Y SUMINISTROS"/>
    <s v="2.3.4 - PRODUCTOS FARMACÉUTICOS"/>
    <n v="0"/>
    <n v="0"/>
  </r>
  <r>
    <x v="0"/>
    <x v="0"/>
    <x v="0"/>
    <x v="0"/>
    <x v="0"/>
    <s v="2 - Poder Ejecutivo"/>
    <s v="0201 - PRESIDENCIA DE LA REPÚBLICA"/>
    <x v="1"/>
    <x v="3"/>
    <x v="4"/>
    <s v="2.3 - MATERIALES Y SUMINISTROS"/>
    <s v="2.3.7 - COMBUSTIBLES, LUBRICANTES, PRODUCTOS QUÍMICOS Y CONEXOS"/>
    <n v="3440000"/>
    <n v="0"/>
  </r>
  <r>
    <x v="0"/>
    <x v="0"/>
    <x v="0"/>
    <x v="0"/>
    <x v="0"/>
    <s v="2 - Poder Ejecutivo"/>
    <s v="0201 - PRESIDENCIA DE LA REPÚBLICA"/>
    <x v="1"/>
    <x v="3"/>
    <x v="4"/>
    <s v="2.3 - MATERIALES Y SUMINISTROS"/>
    <s v="2.3.9 - PRODUCTOS Y ÚTILES VARIOS"/>
    <n v="1438780"/>
    <n v="0"/>
  </r>
  <r>
    <x v="0"/>
    <x v="0"/>
    <x v="0"/>
    <x v="0"/>
    <x v="0"/>
    <s v="2 - Poder Ejecutivo"/>
    <s v="0201 - PRESIDENCIA DE LA REPÚBLICA"/>
    <x v="1"/>
    <x v="3"/>
    <x v="4"/>
    <s v="2.3 - MATERIALES Y SUMINISTROS"/>
    <s v="2.3.3 - PAPEL, CARTÓN E IMPRESOS"/>
    <n v="170000"/>
    <n v="0"/>
  </r>
  <r>
    <x v="0"/>
    <x v="0"/>
    <x v="0"/>
    <x v="0"/>
    <x v="0"/>
    <s v="2 - Poder Ejecutivo"/>
    <s v="0201 - PRESIDENCIA DE LA REPÚBLICA"/>
    <x v="1"/>
    <x v="3"/>
    <x v="4"/>
    <s v="2.3 - MATERIALES Y SUMINISTROS"/>
    <s v="2.3.5 - CUERO, CAUCHO Y PLÁSTICO"/>
    <n v="0"/>
    <n v="0"/>
  </r>
  <r>
    <x v="0"/>
    <x v="0"/>
    <x v="0"/>
    <x v="0"/>
    <x v="0"/>
    <s v="2 - Poder Ejecutivo"/>
    <s v="0201 - PRESIDENCIA DE LA REPÚBLICA"/>
    <x v="2"/>
    <x v="4"/>
    <x v="5"/>
    <s v="2.1 - REMUNERACIONES Y CONTRIBUCIONES"/>
    <s v="2.1.1 - REMUNERACIONES"/>
    <n v="6153360"/>
    <n v="172780"/>
  </r>
  <r>
    <x v="0"/>
    <x v="0"/>
    <x v="0"/>
    <x v="0"/>
    <x v="0"/>
    <s v="2 - Poder Ejecutivo"/>
    <s v="0201 - PRESIDENCIA DE LA REPÚBLICA"/>
    <x v="2"/>
    <x v="4"/>
    <x v="5"/>
    <s v="2.1 - REMUNERACIONES Y CONTRIBUCIONES"/>
    <s v="2.1.2 - SOBRESUELDOS"/>
    <n v="822000"/>
    <n v="0"/>
  </r>
  <r>
    <x v="0"/>
    <x v="0"/>
    <x v="0"/>
    <x v="0"/>
    <x v="0"/>
    <s v="2 - Poder Ejecutivo"/>
    <s v="0201 - PRESIDENCIA DE LA REPÚBLICA"/>
    <x v="2"/>
    <x v="4"/>
    <x v="5"/>
    <s v="2.1 - REMUNERACIONES Y CONTRIBUCIONES"/>
    <s v="2.1.5 - CONTRIBUCIONES A LA SEGURIDAD SOCIAL"/>
    <n v="860171"/>
    <n v="26418.059999999998"/>
  </r>
  <r>
    <x v="0"/>
    <x v="0"/>
    <x v="0"/>
    <x v="0"/>
    <x v="0"/>
    <s v="2 - Poder Ejecutivo"/>
    <s v="0201 - PRESIDENCIA DE LA REPÚBLICA"/>
    <x v="2"/>
    <x v="5"/>
    <x v="6"/>
    <s v="2.1 - REMUNERACIONES Y CONTRIBUCIONES"/>
    <s v="2.1.1 - REMUNERACIONES"/>
    <n v="16811018"/>
    <n v="902586.41"/>
  </r>
  <r>
    <x v="0"/>
    <x v="0"/>
    <x v="0"/>
    <x v="0"/>
    <x v="0"/>
    <s v="2 - Poder Ejecutivo"/>
    <s v="0201 - PRESIDENCIA DE LA REPÚBLICA"/>
    <x v="2"/>
    <x v="5"/>
    <x v="6"/>
    <s v="2.1 - REMUNERACIONES Y CONTRIBUCIONES"/>
    <s v="2.1.2 - SOBRESUELDOS"/>
    <n v="1700000"/>
    <n v="75558.75"/>
  </r>
  <r>
    <x v="0"/>
    <x v="0"/>
    <x v="0"/>
    <x v="0"/>
    <x v="0"/>
    <s v="2 - Poder Ejecutivo"/>
    <s v="0201 - PRESIDENCIA DE LA REPÚBLICA"/>
    <x v="2"/>
    <x v="5"/>
    <x v="6"/>
    <s v="2.1 - REMUNERACIONES Y CONTRIBUCIONES"/>
    <s v="2.1.5 - CONTRIBUCIONES A LA SEGURIDAD SOCIAL"/>
    <n v="1556942"/>
    <n v="130134.07999999999"/>
  </r>
  <r>
    <x v="0"/>
    <x v="0"/>
    <x v="0"/>
    <x v="0"/>
    <x v="0"/>
    <s v="2 - Poder Ejecutivo"/>
    <s v="0201 - PRESIDENCIA DE LA REPÚBLICA"/>
    <x v="2"/>
    <x v="5"/>
    <x v="6"/>
    <s v="2.2 - CONTRATACIÓN DE SERVICIOS"/>
    <s v="2.2.1 - SERVICIOS BÁSICOS"/>
    <n v="1185200"/>
    <n v="70081.09"/>
  </r>
  <r>
    <x v="0"/>
    <x v="0"/>
    <x v="0"/>
    <x v="0"/>
    <x v="0"/>
    <s v="2 - Poder Ejecutivo"/>
    <s v="0201 - PRESIDENCIA DE LA REPÚBLICA"/>
    <x v="2"/>
    <x v="5"/>
    <x v="6"/>
    <s v="2.2 - CONTRATACIÓN DE SERVICIOS"/>
    <s v="2.2.2 - PUBLICIDAD, IMPRESIÓN Y ENCUADERNACIÓN"/>
    <n v="18465054"/>
    <n v="959567.58000000007"/>
  </r>
  <r>
    <x v="0"/>
    <x v="0"/>
    <x v="0"/>
    <x v="0"/>
    <x v="0"/>
    <s v="2 - Poder Ejecutivo"/>
    <s v="0201 - PRESIDENCIA DE LA REPÚBLICA"/>
    <x v="2"/>
    <x v="5"/>
    <x v="6"/>
    <s v="2.2 - CONTRATACIÓN DE SERVICIOS"/>
    <s v="2.2.3 - VIÁTICOS"/>
    <n v="1300000"/>
    <n v="66300"/>
  </r>
  <r>
    <x v="0"/>
    <x v="0"/>
    <x v="0"/>
    <x v="0"/>
    <x v="0"/>
    <s v="2 - Poder Ejecutivo"/>
    <s v="0201 - PRESIDENCIA DE LA REPÚBLICA"/>
    <x v="2"/>
    <x v="5"/>
    <x v="6"/>
    <s v="2.2 - CONTRATACIÓN DE SERVICIOS"/>
    <s v="2.2.4 - TRANSPORTE Y ALMACENAJE"/>
    <n v="2893747"/>
    <n v="0"/>
  </r>
  <r>
    <x v="0"/>
    <x v="0"/>
    <x v="0"/>
    <x v="0"/>
    <x v="0"/>
    <s v="2 - Poder Ejecutivo"/>
    <s v="0201 - PRESIDENCIA DE LA REPÚBLICA"/>
    <x v="2"/>
    <x v="5"/>
    <x v="6"/>
    <s v="2.2 - CONTRATACIÓN DE SERVICIOS"/>
    <s v="2.2.5 - ALQUILERES Y RENTAS"/>
    <n v="6650000"/>
    <n v="0"/>
  </r>
  <r>
    <x v="0"/>
    <x v="0"/>
    <x v="0"/>
    <x v="0"/>
    <x v="0"/>
    <s v="2 - Poder Ejecutivo"/>
    <s v="0201 - PRESIDENCIA DE LA REPÚBLICA"/>
    <x v="2"/>
    <x v="5"/>
    <x v="6"/>
    <s v="2.2 - CONTRATACIÓN DE SERVICIOS"/>
    <s v="2.2.6 - SEGUROS"/>
    <n v="1820000"/>
    <n v="114470.52"/>
  </r>
  <r>
    <x v="0"/>
    <x v="0"/>
    <x v="0"/>
    <x v="0"/>
    <x v="0"/>
    <s v="2 - Poder Ejecutivo"/>
    <s v="0201 - PRESIDENCIA DE LA REPÚBLICA"/>
    <x v="2"/>
    <x v="5"/>
    <x v="6"/>
    <s v="2.2 - CONTRATACIÓN DE SERVICIOS"/>
    <s v="2.2.7 - SERVICIOS DE CONSERVACIÓN, REPARACIONES MENORES E INSTALACIONES TEMPORALES"/>
    <n v="635000"/>
    <n v="0"/>
  </r>
  <r>
    <x v="0"/>
    <x v="0"/>
    <x v="0"/>
    <x v="0"/>
    <x v="0"/>
    <s v="2 - Poder Ejecutivo"/>
    <s v="0201 - PRESIDENCIA DE LA REPÚBLICA"/>
    <x v="2"/>
    <x v="5"/>
    <x v="6"/>
    <s v="2.2 - CONTRATACIÓN DE SERVICIOS"/>
    <s v="2.2.8 - OTROS SERVICIOS NO INCLUIDOS EN CONCEPTOS ANTERIORES"/>
    <n v="6520000"/>
    <n v="0"/>
  </r>
  <r>
    <x v="0"/>
    <x v="0"/>
    <x v="0"/>
    <x v="0"/>
    <x v="0"/>
    <s v="2 - Poder Ejecutivo"/>
    <s v="0201 - PRESIDENCIA DE LA REPÚBLICA"/>
    <x v="2"/>
    <x v="5"/>
    <x v="6"/>
    <s v="2.2 - CONTRATACIÓN DE SERVICIOS"/>
    <s v="2.2.9 - OTRAS CONTRATACIONES DE SERVICIOS"/>
    <n v="1800000"/>
    <n v="0"/>
  </r>
  <r>
    <x v="0"/>
    <x v="0"/>
    <x v="0"/>
    <x v="0"/>
    <x v="0"/>
    <s v="2 - Poder Ejecutivo"/>
    <s v="0201 - PRESIDENCIA DE LA REPÚBLICA"/>
    <x v="2"/>
    <x v="5"/>
    <x v="6"/>
    <s v="2.3 - MATERIALES Y SUMINISTROS"/>
    <s v="2.3.1 - ALIMENTOS Y PRODUCTOS AGROFORESTALES"/>
    <n v="880000"/>
    <n v="0"/>
  </r>
  <r>
    <x v="0"/>
    <x v="0"/>
    <x v="0"/>
    <x v="0"/>
    <x v="0"/>
    <s v="2 - Poder Ejecutivo"/>
    <s v="0201 - PRESIDENCIA DE LA REPÚBLICA"/>
    <x v="2"/>
    <x v="5"/>
    <x v="6"/>
    <s v="2.3 - MATERIALES Y SUMINISTROS"/>
    <s v="2.3.2 - TEXTILES Y VESTUARIOS"/>
    <n v="5000000"/>
    <n v="0"/>
  </r>
  <r>
    <x v="0"/>
    <x v="0"/>
    <x v="0"/>
    <x v="0"/>
    <x v="0"/>
    <s v="2 - Poder Ejecutivo"/>
    <s v="0201 - PRESIDENCIA DE LA REPÚBLICA"/>
    <x v="2"/>
    <x v="5"/>
    <x v="6"/>
    <s v="2.3 - MATERIALES Y SUMINISTROS"/>
    <s v="2.3.7 - COMBUSTIBLES, LUBRICANTES, PRODUCTOS QUÍMICOS Y CONEXOS"/>
    <n v="2451000"/>
    <n v="0"/>
  </r>
  <r>
    <x v="0"/>
    <x v="0"/>
    <x v="0"/>
    <x v="0"/>
    <x v="0"/>
    <s v="2 - Poder Ejecutivo"/>
    <s v="0201 - PRESIDENCIA DE LA REPÚBLICA"/>
    <x v="2"/>
    <x v="5"/>
    <x v="6"/>
    <s v="2.3 - MATERIALES Y SUMINISTROS"/>
    <s v="2.3.9 - PRODUCTOS Y ÚTILES VARIOS"/>
    <n v="409000"/>
    <n v="0"/>
  </r>
  <r>
    <x v="0"/>
    <x v="0"/>
    <x v="0"/>
    <x v="0"/>
    <x v="0"/>
    <s v="2 - Poder Ejecutivo"/>
    <s v="0201 - PRESIDENCIA DE LA REPÚBLICA"/>
    <x v="2"/>
    <x v="5"/>
    <x v="6"/>
    <s v="2.3 - MATERIALES Y SUMINISTROS"/>
    <s v="2.3.3 - PAPEL, CARTÓN E IMPRESOS"/>
    <n v="2003235"/>
    <n v="0"/>
  </r>
  <r>
    <x v="0"/>
    <x v="0"/>
    <x v="0"/>
    <x v="0"/>
    <x v="0"/>
    <s v="2 - Poder Ejecutivo"/>
    <s v="0201 - PRESIDENCIA DE LA REPÚBLICA"/>
    <x v="2"/>
    <x v="5"/>
    <x v="6"/>
    <s v="2.3 - MATERIALES Y SUMINISTROS"/>
    <s v="2.3.5 - CUERO, CAUCHO Y PLÁSTICO"/>
    <n v="240000"/>
    <n v="0"/>
  </r>
  <r>
    <x v="0"/>
    <x v="0"/>
    <x v="0"/>
    <x v="0"/>
    <x v="0"/>
    <s v="2 - Poder Ejecutivo"/>
    <s v="0201 - PRESIDENCIA DE LA REPÚBLICA"/>
    <x v="2"/>
    <x v="6"/>
    <x v="7"/>
    <s v="2.1 - REMUNERACIONES Y CONTRIBUCIONES"/>
    <s v="2.1.1 - REMUNERACIONES"/>
    <n v="3876809306"/>
    <n v="202882123.86999997"/>
  </r>
  <r>
    <x v="0"/>
    <x v="0"/>
    <x v="0"/>
    <x v="0"/>
    <x v="0"/>
    <s v="2 - Poder Ejecutivo"/>
    <s v="0201 - PRESIDENCIA DE LA REPÚBLICA"/>
    <x v="2"/>
    <x v="6"/>
    <x v="7"/>
    <s v="2.1 - REMUNERACIONES Y CONTRIBUCIONES"/>
    <s v="2.1.2 - SOBRESUELDOS"/>
    <n v="302439553"/>
    <n v="7594850.1900000004"/>
  </r>
  <r>
    <x v="0"/>
    <x v="0"/>
    <x v="0"/>
    <x v="0"/>
    <x v="0"/>
    <s v="2 - Poder Ejecutivo"/>
    <s v="0201 - PRESIDENCIA DE LA REPÚBLICA"/>
    <x v="2"/>
    <x v="6"/>
    <x v="7"/>
    <s v="2.1 - REMUNERACIONES Y CONTRIBUCIONES"/>
    <s v="2.1.3 - DIETAS Y GASTOS DE REPRESENTACIÓN"/>
    <n v="300000"/>
    <n v="0"/>
  </r>
  <r>
    <x v="0"/>
    <x v="0"/>
    <x v="0"/>
    <x v="0"/>
    <x v="0"/>
    <s v="2 - Poder Ejecutivo"/>
    <s v="0201 - PRESIDENCIA DE LA REPÚBLICA"/>
    <x v="2"/>
    <x v="6"/>
    <x v="7"/>
    <s v="2.1 - REMUNERACIONES Y CONTRIBUCIONES"/>
    <s v="2.1.4 - GRATIFICACIONES Y BONIFICACIONES"/>
    <n v="2100000"/>
    <n v="0"/>
  </r>
  <r>
    <x v="0"/>
    <x v="0"/>
    <x v="0"/>
    <x v="0"/>
    <x v="0"/>
    <s v="2 - Poder Ejecutivo"/>
    <s v="0201 - PRESIDENCIA DE LA REPÚBLICA"/>
    <x v="2"/>
    <x v="6"/>
    <x v="7"/>
    <s v="2.1 - REMUNERACIONES Y CONTRIBUCIONES"/>
    <s v="2.1.5 - CONTRIBUCIONES A LA SEGURIDAD SOCIAL"/>
    <n v="527751876"/>
    <n v="29960320.54999999"/>
  </r>
  <r>
    <x v="0"/>
    <x v="0"/>
    <x v="0"/>
    <x v="0"/>
    <x v="0"/>
    <s v="2 - Poder Ejecutivo"/>
    <s v="0201 - PRESIDENCIA DE LA REPÚBLICA"/>
    <x v="2"/>
    <x v="6"/>
    <x v="7"/>
    <s v="2.2 - CONTRATACIÓN DE SERVICIOS"/>
    <s v="2.2.1 - SERVICIOS BÁSICOS"/>
    <n v="373539184"/>
    <n v="22625500.239999995"/>
  </r>
  <r>
    <x v="0"/>
    <x v="0"/>
    <x v="0"/>
    <x v="0"/>
    <x v="0"/>
    <s v="2 - Poder Ejecutivo"/>
    <s v="0201 - PRESIDENCIA DE LA REPÚBLICA"/>
    <x v="2"/>
    <x v="6"/>
    <x v="7"/>
    <s v="2.2 - CONTRATACIÓN DE SERVICIOS"/>
    <s v="2.2.2 - PUBLICIDAD, IMPRESIÓN Y ENCUADERNACIÓN"/>
    <n v="90469674"/>
    <n v="0"/>
  </r>
  <r>
    <x v="0"/>
    <x v="0"/>
    <x v="0"/>
    <x v="0"/>
    <x v="0"/>
    <s v="2 - Poder Ejecutivo"/>
    <s v="0201 - PRESIDENCIA DE LA REPÚBLICA"/>
    <x v="2"/>
    <x v="6"/>
    <x v="7"/>
    <s v="2.2 - CONTRATACIÓN DE SERVICIOS"/>
    <s v="2.2.3 - VIÁTICOS"/>
    <n v="85414098"/>
    <n v="221750"/>
  </r>
  <r>
    <x v="0"/>
    <x v="0"/>
    <x v="0"/>
    <x v="0"/>
    <x v="0"/>
    <s v="2 - Poder Ejecutivo"/>
    <s v="0201 - PRESIDENCIA DE LA REPÚBLICA"/>
    <x v="2"/>
    <x v="6"/>
    <x v="7"/>
    <s v="2.2 - CONTRATACIÓN DE SERVICIOS"/>
    <s v="2.2.4 - TRANSPORTE Y ALMACENAJE"/>
    <n v="27114073"/>
    <n v="290000"/>
  </r>
  <r>
    <x v="0"/>
    <x v="0"/>
    <x v="0"/>
    <x v="0"/>
    <x v="0"/>
    <s v="2 - Poder Ejecutivo"/>
    <s v="0201 - PRESIDENCIA DE LA REPÚBLICA"/>
    <x v="2"/>
    <x v="6"/>
    <x v="7"/>
    <s v="2.2 - CONTRATACIÓN DE SERVICIOS"/>
    <s v="2.2.5 - ALQUILERES Y RENTAS"/>
    <n v="163476678"/>
    <n v="2718924.77"/>
  </r>
  <r>
    <x v="0"/>
    <x v="0"/>
    <x v="0"/>
    <x v="0"/>
    <x v="0"/>
    <s v="2 - Poder Ejecutivo"/>
    <s v="0201 - PRESIDENCIA DE LA REPÚBLICA"/>
    <x v="2"/>
    <x v="6"/>
    <x v="7"/>
    <s v="2.2 - CONTRATACIÓN DE SERVICIOS"/>
    <s v="2.2.6 - SEGUROS"/>
    <n v="64046309"/>
    <n v="5830215.1000000006"/>
  </r>
  <r>
    <x v="0"/>
    <x v="0"/>
    <x v="0"/>
    <x v="0"/>
    <x v="0"/>
    <s v="2 - Poder Ejecutivo"/>
    <s v="0201 - PRESIDENCIA DE LA REPÚBLICA"/>
    <x v="2"/>
    <x v="6"/>
    <x v="7"/>
    <s v="2.2 - CONTRATACIÓN DE SERVICIOS"/>
    <s v="2.2.7 - SERVICIOS DE CONSERVACIÓN, REPARACIONES MENORES E INSTALACIONES TEMPORALES"/>
    <n v="164035964"/>
    <n v="6000"/>
  </r>
  <r>
    <x v="0"/>
    <x v="0"/>
    <x v="0"/>
    <x v="0"/>
    <x v="0"/>
    <s v="2 - Poder Ejecutivo"/>
    <s v="0201 - PRESIDENCIA DE LA REPÚBLICA"/>
    <x v="2"/>
    <x v="6"/>
    <x v="7"/>
    <s v="2.2 - CONTRATACIÓN DE SERVICIOS"/>
    <s v="2.2.8 - OTROS SERVICIOS NO INCLUIDOS EN CONCEPTOS ANTERIORES"/>
    <n v="448549319"/>
    <n v="20358106.799999997"/>
  </r>
  <r>
    <x v="0"/>
    <x v="0"/>
    <x v="0"/>
    <x v="0"/>
    <x v="0"/>
    <s v="2 - Poder Ejecutivo"/>
    <s v="0201 - PRESIDENCIA DE LA REPÚBLICA"/>
    <x v="2"/>
    <x v="6"/>
    <x v="7"/>
    <s v="2.2 - CONTRATACIÓN DE SERVICIOS"/>
    <s v="2.2.9 - OTRAS CONTRATACIONES DE SERVICIOS"/>
    <n v="88123751"/>
    <n v="1121563.92"/>
  </r>
  <r>
    <x v="0"/>
    <x v="0"/>
    <x v="0"/>
    <x v="0"/>
    <x v="0"/>
    <s v="2 - Poder Ejecutivo"/>
    <s v="0201 - PRESIDENCIA DE LA REPÚBLICA"/>
    <x v="2"/>
    <x v="6"/>
    <x v="7"/>
    <s v="2.3 - MATERIALES Y SUMINISTROS"/>
    <s v="2.3.1 - ALIMENTOS Y PRODUCTOS AGROFORESTALES"/>
    <n v="3217369159"/>
    <n v="327225"/>
  </r>
  <r>
    <x v="0"/>
    <x v="0"/>
    <x v="0"/>
    <x v="0"/>
    <x v="0"/>
    <s v="2 - Poder Ejecutivo"/>
    <s v="0201 - PRESIDENCIA DE LA REPÚBLICA"/>
    <x v="2"/>
    <x v="6"/>
    <x v="7"/>
    <s v="2.3 - MATERIALES Y SUMINISTROS"/>
    <s v="2.3.2 - TEXTILES Y VESTUARIOS"/>
    <n v="33830414"/>
    <n v="378921.6"/>
  </r>
  <r>
    <x v="0"/>
    <x v="0"/>
    <x v="0"/>
    <x v="0"/>
    <x v="0"/>
    <s v="2 - Poder Ejecutivo"/>
    <s v="0201 - PRESIDENCIA DE LA REPÚBLICA"/>
    <x v="2"/>
    <x v="6"/>
    <x v="7"/>
    <s v="2.3 - MATERIALES Y SUMINISTROS"/>
    <s v="2.3.4 - PRODUCTOS FARMACÉUTICOS"/>
    <n v="41692382"/>
    <n v="129918"/>
  </r>
  <r>
    <x v="0"/>
    <x v="0"/>
    <x v="0"/>
    <x v="0"/>
    <x v="0"/>
    <s v="2 - Poder Ejecutivo"/>
    <s v="0201 - PRESIDENCIA DE LA REPÚBLICA"/>
    <x v="2"/>
    <x v="6"/>
    <x v="7"/>
    <s v="2.3 - MATERIALES Y SUMINISTROS"/>
    <s v="2.3.6 - PRODUCTOS DE MINERALES, METÁLICOS Y NO METÁLICOS"/>
    <n v="75073078"/>
    <n v="204593.5"/>
  </r>
  <r>
    <x v="0"/>
    <x v="0"/>
    <x v="0"/>
    <x v="0"/>
    <x v="0"/>
    <s v="2 - Poder Ejecutivo"/>
    <s v="0201 - PRESIDENCIA DE LA REPÚBLICA"/>
    <x v="2"/>
    <x v="6"/>
    <x v="7"/>
    <s v="2.3 - MATERIALES Y SUMINISTROS"/>
    <s v="2.3.7 - COMBUSTIBLES, LUBRICANTES, PRODUCTOS QUÍMICOS Y CONEXOS"/>
    <n v="236403068"/>
    <n v="11981968.220000003"/>
  </r>
  <r>
    <x v="0"/>
    <x v="0"/>
    <x v="0"/>
    <x v="0"/>
    <x v="0"/>
    <s v="2 - Poder Ejecutivo"/>
    <s v="0201 - PRESIDENCIA DE LA REPÚBLICA"/>
    <x v="2"/>
    <x v="6"/>
    <x v="7"/>
    <s v="2.3 - MATERIALES Y SUMINISTROS"/>
    <s v="2.3.9 - PRODUCTOS Y ÚTILES VARIOS"/>
    <n v="211846200"/>
    <n v="2634337.3199999998"/>
  </r>
  <r>
    <x v="0"/>
    <x v="0"/>
    <x v="0"/>
    <x v="0"/>
    <x v="0"/>
    <s v="2 - Poder Ejecutivo"/>
    <s v="0201 - PRESIDENCIA DE LA REPÚBLICA"/>
    <x v="2"/>
    <x v="6"/>
    <x v="7"/>
    <s v="2.3 - MATERIALES Y SUMINISTROS"/>
    <s v="2.3.3 - PAPEL, CARTÓN E IMPRESOS"/>
    <n v="55521801"/>
    <n v="10350"/>
  </r>
  <r>
    <x v="0"/>
    <x v="0"/>
    <x v="0"/>
    <x v="0"/>
    <x v="0"/>
    <s v="2 - Poder Ejecutivo"/>
    <s v="0201 - PRESIDENCIA DE LA REPÚBLICA"/>
    <x v="2"/>
    <x v="6"/>
    <x v="7"/>
    <s v="2.3 - MATERIALES Y SUMINISTROS"/>
    <s v="2.3.5 - CUERO, CAUCHO Y PLÁSTICO"/>
    <n v="84615378"/>
    <n v="1060000"/>
  </r>
  <r>
    <x v="0"/>
    <x v="0"/>
    <x v="0"/>
    <x v="0"/>
    <x v="0"/>
    <s v="2 - Poder Ejecutivo"/>
    <s v="0202 - MINISTERIO DE  INTERIOR Y POLICÍA"/>
    <x v="0"/>
    <x v="0"/>
    <x v="1"/>
    <s v="2.1 - REMUNERACIONES Y CONTRIBUCIONES"/>
    <s v="2.1.1 - REMUNERACIONES"/>
    <n v="855916175"/>
    <n v="46035788.800000004"/>
  </r>
  <r>
    <x v="0"/>
    <x v="0"/>
    <x v="0"/>
    <x v="0"/>
    <x v="0"/>
    <s v="2 - Poder Ejecutivo"/>
    <s v="0202 - MINISTERIO DE  INTERIOR Y POLICÍA"/>
    <x v="0"/>
    <x v="0"/>
    <x v="1"/>
    <s v="2.1 - REMUNERACIONES Y CONTRIBUCIONES"/>
    <s v="2.1.2 - SOBRESUELDOS"/>
    <n v="123198296"/>
    <n v="4502550"/>
  </r>
  <r>
    <x v="0"/>
    <x v="0"/>
    <x v="0"/>
    <x v="0"/>
    <x v="0"/>
    <s v="2 - Poder Ejecutivo"/>
    <s v="0202 - MINISTERIO DE  INTERIOR Y POLICÍA"/>
    <x v="0"/>
    <x v="0"/>
    <x v="1"/>
    <s v="2.1 - REMUNERACIONES Y CONTRIBUCIONES"/>
    <s v="2.1.3 - DIETAS Y GASTOS DE REPRESENTACIÓN"/>
    <n v="2593800"/>
    <n v="0"/>
  </r>
  <r>
    <x v="0"/>
    <x v="0"/>
    <x v="0"/>
    <x v="0"/>
    <x v="0"/>
    <s v="2 - Poder Ejecutivo"/>
    <s v="0202 - MINISTERIO DE  INTERIOR Y POLICÍA"/>
    <x v="0"/>
    <x v="0"/>
    <x v="1"/>
    <s v="2.1 - REMUNERACIONES Y CONTRIBUCIONES"/>
    <s v="2.1.5 - CONTRIBUCIONES A LA SEGURIDAD SOCIAL"/>
    <n v="124854935"/>
    <n v="6958010.6999999993"/>
  </r>
  <r>
    <x v="0"/>
    <x v="0"/>
    <x v="0"/>
    <x v="0"/>
    <x v="0"/>
    <s v="2 - Poder Ejecutivo"/>
    <s v="0202 - MINISTERIO DE  INTERIOR Y POLICÍA"/>
    <x v="0"/>
    <x v="0"/>
    <x v="1"/>
    <s v="2.2 - CONTRATACIÓN DE SERVICIOS"/>
    <s v="2.2.1 - SERVICIOS BÁSICOS"/>
    <n v="48050922"/>
    <n v="2094789.7499999998"/>
  </r>
  <r>
    <x v="0"/>
    <x v="0"/>
    <x v="0"/>
    <x v="0"/>
    <x v="0"/>
    <s v="2 - Poder Ejecutivo"/>
    <s v="0202 - MINISTERIO DE  INTERIOR Y POLICÍA"/>
    <x v="0"/>
    <x v="0"/>
    <x v="1"/>
    <s v="2.2 - CONTRATACIÓN DE SERVICIOS"/>
    <s v="2.2.2 - PUBLICIDAD, IMPRESIÓN Y ENCUADERNACIÓN"/>
    <n v="14546438"/>
    <n v="0"/>
  </r>
  <r>
    <x v="0"/>
    <x v="0"/>
    <x v="0"/>
    <x v="0"/>
    <x v="0"/>
    <s v="2 - Poder Ejecutivo"/>
    <s v="0202 - MINISTERIO DE  INTERIOR Y POLICÍA"/>
    <x v="0"/>
    <x v="0"/>
    <x v="1"/>
    <s v="2.2 - CONTRATACIÓN DE SERVICIOS"/>
    <s v="2.2.3 - VIÁTICOS"/>
    <n v="12593419"/>
    <n v="3451951.25"/>
  </r>
  <r>
    <x v="0"/>
    <x v="0"/>
    <x v="0"/>
    <x v="0"/>
    <x v="0"/>
    <s v="2 - Poder Ejecutivo"/>
    <s v="0202 - MINISTERIO DE  INTERIOR Y POLICÍA"/>
    <x v="0"/>
    <x v="0"/>
    <x v="1"/>
    <s v="2.2 - CONTRATACIÓN DE SERVICIOS"/>
    <s v="2.2.4 - TRANSPORTE Y ALMACENAJE"/>
    <n v="2761086"/>
    <n v="0"/>
  </r>
  <r>
    <x v="0"/>
    <x v="0"/>
    <x v="0"/>
    <x v="0"/>
    <x v="0"/>
    <s v="2 - Poder Ejecutivo"/>
    <s v="0202 - MINISTERIO DE  INTERIOR Y POLICÍA"/>
    <x v="0"/>
    <x v="0"/>
    <x v="1"/>
    <s v="2.2 - CONTRATACIÓN DE SERVICIOS"/>
    <s v="2.2.5 - ALQUILERES Y RENTAS"/>
    <n v="35699170"/>
    <n v="0"/>
  </r>
  <r>
    <x v="0"/>
    <x v="0"/>
    <x v="0"/>
    <x v="0"/>
    <x v="0"/>
    <s v="2 - Poder Ejecutivo"/>
    <s v="0202 - MINISTERIO DE  INTERIOR Y POLICÍA"/>
    <x v="0"/>
    <x v="0"/>
    <x v="1"/>
    <s v="2.2 - CONTRATACIÓN DE SERVICIOS"/>
    <s v="2.2.6 - SEGUROS"/>
    <n v="68464478"/>
    <n v="0"/>
  </r>
  <r>
    <x v="0"/>
    <x v="0"/>
    <x v="0"/>
    <x v="0"/>
    <x v="0"/>
    <s v="2 - Poder Ejecutivo"/>
    <s v="0202 - MINISTERIO DE  INTERIOR Y POLICÍA"/>
    <x v="0"/>
    <x v="0"/>
    <x v="1"/>
    <s v="2.2 - CONTRATACIÓN DE SERVICIOS"/>
    <s v="2.2.7 - SERVICIOS DE CONSERVACIÓN, REPARACIONES MENORES E INSTALACIONES TEMPORALES"/>
    <n v="45633805"/>
    <n v="0"/>
  </r>
  <r>
    <x v="0"/>
    <x v="0"/>
    <x v="0"/>
    <x v="0"/>
    <x v="0"/>
    <s v="2 - Poder Ejecutivo"/>
    <s v="0202 - MINISTERIO DE  INTERIOR Y POLICÍA"/>
    <x v="0"/>
    <x v="0"/>
    <x v="1"/>
    <s v="2.2 - CONTRATACIÓN DE SERVICIOS"/>
    <s v="2.2.8 - OTROS SERVICIOS NO INCLUIDOS EN CONCEPTOS ANTERIORES"/>
    <n v="672272918"/>
    <n v="0"/>
  </r>
  <r>
    <x v="0"/>
    <x v="0"/>
    <x v="0"/>
    <x v="0"/>
    <x v="0"/>
    <s v="2 - Poder Ejecutivo"/>
    <s v="0202 - MINISTERIO DE  INTERIOR Y POLICÍA"/>
    <x v="0"/>
    <x v="0"/>
    <x v="1"/>
    <s v="2.2 - CONTRATACIÓN DE SERVICIOS"/>
    <s v="2.2.9 - OTRAS CONTRATACIONES DE SERVICIOS"/>
    <n v="101042309"/>
    <n v="0"/>
  </r>
  <r>
    <x v="0"/>
    <x v="0"/>
    <x v="0"/>
    <x v="0"/>
    <x v="0"/>
    <s v="2 - Poder Ejecutivo"/>
    <s v="0202 - MINISTERIO DE  INTERIOR Y POLICÍA"/>
    <x v="0"/>
    <x v="0"/>
    <x v="1"/>
    <s v="2.3 - MATERIALES Y SUMINISTROS"/>
    <s v="2.3.1 - ALIMENTOS Y PRODUCTOS AGROFORESTALES"/>
    <n v="4279479"/>
    <n v="0"/>
  </r>
  <r>
    <x v="0"/>
    <x v="0"/>
    <x v="0"/>
    <x v="0"/>
    <x v="0"/>
    <s v="2 - Poder Ejecutivo"/>
    <s v="0202 - MINISTERIO DE  INTERIOR Y POLICÍA"/>
    <x v="0"/>
    <x v="0"/>
    <x v="1"/>
    <s v="2.3 - MATERIALES Y SUMINISTROS"/>
    <s v="2.3.2 - TEXTILES Y VESTUARIOS"/>
    <n v="1400000"/>
    <n v="0"/>
  </r>
  <r>
    <x v="0"/>
    <x v="0"/>
    <x v="0"/>
    <x v="0"/>
    <x v="0"/>
    <s v="2 - Poder Ejecutivo"/>
    <s v="0202 - MINISTERIO DE  INTERIOR Y POLICÍA"/>
    <x v="0"/>
    <x v="0"/>
    <x v="1"/>
    <s v="2.3 - MATERIALES Y SUMINISTROS"/>
    <s v="2.3.6 - PRODUCTOS DE MINERALES, METÁLICOS Y NO METÁLICOS"/>
    <n v="53160983"/>
    <n v="0"/>
  </r>
  <r>
    <x v="0"/>
    <x v="0"/>
    <x v="0"/>
    <x v="0"/>
    <x v="0"/>
    <s v="2 - Poder Ejecutivo"/>
    <s v="0202 - MINISTERIO DE  INTERIOR Y POLICÍA"/>
    <x v="0"/>
    <x v="0"/>
    <x v="1"/>
    <s v="2.3 - MATERIALES Y SUMINISTROS"/>
    <s v="2.3.7 - COMBUSTIBLES, LUBRICANTES, PRODUCTOS QUÍMICOS Y CONEXOS"/>
    <n v="66850484"/>
    <n v="0"/>
  </r>
  <r>
    <x v="0"/>
    <x v="0"/>
    <x v="0"/>
    <x v="0"/>
    <x v="0"/>
    <s v="2 - Poder Ejecutivo"/>
    <s v="0202 - MINISTERIO DE  INTERIOR Y POLICÍA"/>
    <x v="0"/>
    <x v="0"/>
    <x v="1"/>
    <s v="2.3 - MATERIALES Y SUMINISTROS"/>
    <s v="2.3.9 - PRODUCTOS Y ÚTILES VARIOS"/>
    <n v="155215331"/>
    <n v="0"/>
  </r>
  <r>
    <x v="0"/>
    <x v="0"/>
    <x v="0"/>
    <x v="0"/>
    <x v="0"/>
    <s v="2 - Poder Ejecutivo"/>
    <s v="0202 - MINISTERIO DE  INTERIOR Y POLICÍA"/>
    <x v="0"/>
    <x v="0"/>
    <x v="1"/>
    <s v="2.3 - MATERIALES Y SUMINISTROS"/>
    <s v="2.3.3 - PAPEL, CARTÓN E IMPRESOS"/>
    <n v="2705404"/>
    <n v="0"/>
  </r>
  <r>
    <x v="0"/>
    <x v="0"/>
    <x v="0"/>
    <x v="0"/>
    <x v="0"/>
    <s v="2 - Poder Ejecutivo"/>
    <s v="0202 - MINISTERIO DE  INTERIOR Y POLICÍA"/>
    <x v="0"/>
    <x v="0"/>
    <x v="1"/>
    <s v="2.3 - MATERIALES Y SUMINISTROS"/>
    <s v="2.3.5 - CUERO, CAUCHO Y PLÁSTICO"/>
    <n v="3224080"/>
    <n v="0"/>
  </r>
  <r>
    <x v="0"/>
    <x v="0"/>
    <x v="0"/>
    <x v="0"/>
    <x v="0"/>
    <s v="2 - Poder Ejecutivo"/>
    <s v="0202 - MINISTERIO DE  INTERIOR Y POLICÍA"/>
    <x v="0"/>
    <x v="2"/>
    <x v="8"/>
    <s v="2.1 - REMUNERACIONES Y CONTRIBUCIONES"/>
    <s v="2.1.1 - REMUNERACIONES"/>
    <n v="14673686107"/>
    <n v="959849395.42000008"/>
  </r>
  <r>
    <x v="0"/>
    <x v="0"/>
    <x v="0"/>
    <x v="0"/>
    <x v="0"/>
    <s v="2 - Poder Ejecutivo"/>
    <s v="0202 - MINISTERIO DE  INTERIOR Y POLICÍA"/>
    <x v="0"/>
    <x v="2"/>
    <x v="8"/>
    <s v="2.1 - REMUNERACIONES Y CONTRIBUCIONES"/>
    <s v="2.1.2 - SOBRESUELDOS"/>
    <n v="663528061"/>
    <n v="47497783"/>
  </r>
  <r>
    <x v="0"/>
    <x v="0"/>
    <x v="0"/>
    <x v="0"/>
    <x v="0"/>
    <s v="2 - Poder Ejecutivo"/>
    <s v="0202 - MINISTERIO DE  INTERIOR Y POLICÍA"/>
    <x v="0"/>
    <x v="2"/>
    <x v="8"/>
    <s v="2.1 - REMUNERACIONES Y CONTRIBUCIONES"/>
    <s v="2.1.3 - DIETAS Y GASTOS DE REPRESENTACIÓN"/>
    <n v="810000"/>
    <n v="0"/>
  </r>
  <r>
    <x v="0"/>
    <x v="0"/>
    <x v="0"/>
    <x v="0"/>
    <x v="0"/>
    <s v="2 - Poder Ejecutivo"/>
    <s v="0202 - MINISTERIO DE  INTERIOR Y POLICÍA"/>
    <x v="0"/>
    <x v="2"/>
    <x v="8"/>
    <s v="2.1 - REMUNERACIONES Y CONTRIBUCIONES"/>
    <s v="2.1.5 - CONTRIBUCIONES A LA SEGURIDAD SOCIAL"/>
    <n v="1798815163"/>
    <n v="130252533.27000003"/>
  </r>
  <r>
    <x v="0"/>
    <x v="0"/>
    <x v="0"/>
    <x v="0"/>
    <x v="0"/>
    <s v="2 - Poder Ejecutivo"/>
    <s v="0202 - MINISTERIO DE  INTERIOR Y POLICÍA"/>
    <x v="0"/>
    <x v="2"/>
    <x v="8"/>
    <s v="2.2 - CONTRATACIÓN DE SERVICIOS"/>
    <s v="2.2.1 - SERVICIOS BÁSICOS"/>
    <n v="294070340"/>
    <n v="25506177.609999999"/>
  </r>
  <r>
    <x v="0"/>
    <x v="0"/>
    <x v="0"/>
    <x v="0"/>
    <x v="0"/>
    <s v="2 - Poder Ejecutivo"/>
    <s v="0202 - MINISTERIO DE  INTERIOR Y POLICÍA"/>
    <x v="0"/>
    <x v="2"/>
    <x v="8"/>
    <s v="2.2 - CONTRATACIÓN DE SERVICIOS"/>
    <s v="2.2.2 - PUBLICIDAD, IMPRESIÓN Y ENCUADERNACIÓN"/>
    <n v="104500000"/>
    <n v="0"/>
  </r>
  <r>
    <x v="0"/>
    <x v="0"/>
    <x v="0"/>
    <x v="0"/>
    <x v="0"/>
    <s v="2 - Poder Ejecutivo"/>
    <s v="0202 - MINISTERIO DE  INTERIOR Y POLICÍA"/>
    <x v="0"/>
    <x v="2"/>
    <x v="8"/>
    <s v="2.2 - CONTRATACIÓN DE SERVICIOS"/>
    <s v="2.2.3 - VIÁTICOS"/>
    <n v="58440460"/>
    <n v="4852273.2699999996"/>
  </r>
  <r>
    <x v="0"/>
    <x v="0"/>
    <x v="0"/>
    <x v="0"/>
    <x v="0"/>
    <s v="2 - Poder Ejecutivo"/>
    <s v="0202 - MINISTERIO DE  INTERIOR Y POLICÍA"/>
    <x v="0"/>
    <x v="2"/>
    <x v="8"/>
    <s v="2.2 - CONTRATACIÓN DE SERVICIOS"/>
    <s v="2.2.4 - TRANSPORTE Y ALMACENAJE"/>
    <n v="2000000"/>
    <n v="0"/>
  </r>
  <r>
    <x v="0"/>
    <x v="0"/>
    <x v="0"/>
    <x v="0"/>
    <x v="0"/>
    <s v="2 - Poder Ejecutivo"/>
    <s v="0202 - MINISTERIO DE  INTERIOR Y POLICÍA"/>
    <x v="0"/>
    <x v="2"/>
    <x v="8"/>
    <s v="2.2 - CONTRATACIÓN DE SERVICIOS"/>
    <s v="2.2.5 - ALQUILERES Y RENTAS"/>
    <n v="308386400"/>
    <n v="1223637.45"/>
  </r>
  <r>
    <x v="0"/>
    <x v="0"/>
    <x v="0"/>
    <x v="0"/>
    <x v="0"/>
    <s v="2 - Poder Ejecutivo"/>
    <s v="0202 - MINISTERIO DE  INTERIOR Y POLICÍA"/>
    <x v="0"/>
    <x v="2"/>
    <x v="8"/>
    <s v="2.2 - CONTRATACIÓN DE SERVICIOS"/>
    <s v="2.2.6 - SEGUROS"/>
    <n v="606579830"/>
    <n v="37350000"/>
  </r>
  <r>
    <x v="0"/>
    <x v="0"/>
    <x v="0"/>
    <x v="0"/>
    <x v="0"/>
    <s v="2 - Poder Ejecutivo"/>
    <s v="0202 - MINISTERIO DE  INTERIOR Y POLICÍA"/>
    <x v="0"/>
    <x v="2"/>
    <x v="8"/>
    <s v="2.2 - CONTRATACIÓN DE SERVICIOS"/>
    <s v="2.2.7 - SERVICIOS DE CONSERVACIÓN, REPARACIONES MENORES E INSTALACIONES TEMPORALES"/>
    <n v="74514312"/>
    <n v="0"/>
  </r>
  <r>
    <x v="0"/>
    <x v="0"/>
    <x v="0"/>
    <x v="0"/>
    <x v="0"/>
    <s v="2 - Poder Ejecutivo"/>
    <s v="0202 - MINISTERIO DE  INTERIOR Y POLICÍA"/>
    <x v="0"/>
    <x v="2"/>
    <x v="8"/>
    <s v="2.2 - CONTRATACIÓN DE SERVICIOS"/>
    <s v="2.2.8 - OTROS SERVICIOS NO INCLUIDOS EN CONCEPTOS ANTERIORES"/>
    <n v="98174334"/>
    <n v="0"/>
  </r>
  <r>
    <x v="0"/>
    <x v="0"/>
    <x v="0"/>
    <x v="0"/>
    <x v="0"/>
    <s v="2 - Poder Ejecutivo"/>
    <s v="0202 - MINISTERIO DE  INTERIOR Y POLICÍA"/>
    <x v="0"/>
    <x v="2"/>
    <x v="8"/>
    <s v="2.2 - CONTRATACIÓN DE SERVICIOS"/>
    <s v="2.2.9 - OTRAS CONTRATACIONES DE SERVICIOS"/>
    <n v="51168000"/>
    <n v="0"/>
  </r>
  <r>
    <x v="0"/>
    <x v="0"/>
    <x v="0"/>
    <x v="0"/>
    <x v="0"/>
    <s v="2 - Poder Ejecutivo"/>
    <s v="0202 - MINISTERIO DE  INTERIOR Y POLICÍA"/>
    <x v="0"/>
    <x v="2"/>
    <x v="8"/>
    <s v="2.3 - MATERIALES Y SUMINISTROS"/>
    <s v="2.3.1 - ALIMENTOS Y PRODUCTOS AGROFORESTALES"/>
    <n v="251185969"/>
    <n v="3277563.5199999996"/>
  </r>
  <r>
    <x v="0"/>
    <x v="0"/>
    <x v="0"/>
    <x v="0"/>
    <x v="0"/>
    <s v="2 - Poder Ejecutivo"/>
    <s v="0202 - MINISTERIO DE  INTERIOR Y POLICÍA"/>
    <x v="0"/>
    <x v="2"/>
    <x v="8"/>
    <s v="2.3 - MATERIALES Y SUMINISTROS"/>
    <s v="2.3.2 - TEXTILES Y VESTUARIOS"/>
    <n v="255126107"/>
    <n v="0"/>
  </r>
  <r>
    <x v="0"/>
    <x v="0"/>
    <x v="0"/>
    <x v="0"/>
    <x v="0"/>
    <s v="2 - Poder Ejecutivo"/>
    <s v="0202 - MINISTERIO DE  INTERIOR Y POLICÍA"/>
    <x v="0"/>
    <x v="2"/>
    <x v="8"/>
    <s v="2.3 - MATERIALES Y SUMINISTROS"/>
    <s v="2.3.4 - PRODUCTOS FARMACÉUTICOS"/>
    <n v="150000"/>
    <n v="0"/>
  </r>
  <r>
    <x v="0"/>
    <x v="0"/>
    <x v="0"/>
    <x v="0"/>
    <x v="0"/>
    <s v="2 - Poder Ejecutivo"/>
    <s v="0202 - MINISTERIO DE  INTERIOR Y POLICÍA"/>
    <x v="0"/>
    <x v="2"/>
    <x v="8"/>
    <s v="2.3 - MATERIALES Y SUMINISTROS"/>
    <s v="2.3.6 - PRODUCTOS DE MINERALES, METÁLICOS Y NO METÁLICOS"/>
    <n v="19197505"/>
    <n v="0"/>
  </r>
  <r>
    <x v="0"/>
    <x v="0"/>
    <x v="0"/>
    <x v="0"/>
    <x v="0"/>
    <s v="2 - Poder Ejecutivo"/>
    <s v="0202 - MINISTERIO DE  INTERIOR Y POLICÍA"/>
    <x v="0"/>
    <x v="2"/>
    <x v="8"/>
    <s v="2.3 - MATERIALES Y SUMINISTROS"/>
    <s v="2.3.7 - COMBUSTIBLES, LUBRICANTES, PRODUCTOS QUÍMICOS Y CONEXOS"/>
    <n v="1236386141"/>
    <n v="93063178.920000002"/>
  </r>
  <r>
    <x v="0"/>
    <x v="0"/>
    <x v="0"/>
    <x v="0"/>
    <x v="0"/>
    <s v="2 - Poder Ejecutivo"/>
    <s v="0202 - MINISTERIO DE  INTERIOR Y POLICÍA"/>
    <x v="0"/>
    <x v="2"/>
    <x v="8"/>
    <s v="2.3 - MATERIALES Y SUMINISTROS"/>
    <s v="2.3.9 - PRODUCTOS Y ÚTILES VARIOS"/>
    <n v="126174296"/>
    <n v="0"/>
  </r>
  <r>
    <x v="0"/>
    <x v="0"/>
    <x v="0"/>
    <x v="0"/>
    <x v="0"/>
    <s v="2 - Poder Ejecutivo"/>
    <s v="0202 - MINISTERIO DE  INTERIOR Y POLICÍA"/>
    <x v="0"/>
    <x v="2"/>
    <x v="8"/>
    <s v="2.3 - MATERIALES Y SUMINISTROS"/>
    <s v="2.3.3 - PAPEL, CARTÓN E IMPRESOS"/>
    <n v="28697419"/>
    <n v="0"/>
  </r>
  <r>
    <x v="0"/>
    <x v="0"/>
    <x v="0"/>
    <x v="0"/>
    <x v="0"/>
    <s v="2 - Poder Ejecutivo"/>
    <s v="0202 - MINISTERIO DE  INTERIOR Y POLICÍA"/>
    <x v="0"/>
    <x v="2"/>
    <x v="8"/>
    <s v="2.3 - MATERIALES Y SUMINISTROS"/>
    <s v="2.3.5 - CUERO, CAUCHO Y PLÁSTICO"/>
    <n v="47124460"/>
    <n v="0"/>
  </r>
  <r>
    <x v="0"/>
    <x v="0"/>
    <x v="0"/>
    <x v="0"/>
    <x v="0"/>
    <s v="2 - Poder Ejecutivo"/>
    <s v="0202 - MINISTERIO DE  INTERIOR Y POLICÍA"/>
    <x v="0"/>
    <x v="2"/>
    <x v="9"/>
    <s v="2.1 - REMUNERACIONES Y CONTRIBUCIONES"/>
    <s v="2.1.1 - REMUNERACIONES"/>
    <n v="166309577"/>
    <n v="12203708.540000001"/>
  </r>
  <r>
    <x v="0"/>
    <x v="0"/>
    <x v="0"/>
    <x v="0"/>
    <x v="0"/>
    <s v="2 - Poder Ejecutivo"/>
    <s v="0202 - MINISTERIO DE  INTERIOR Y POLICÍA"/>
    <x v="0"/>
    <x v="2"/>
    <x v="9"/>
    <s v="2.1 - REMUNERACIONES Y CONTRIBUCIONES"/>
    <s v="2.1.2 - SOBRESUELDOS"/>
    <n v="619674"/>
    <n v="0"/>
  </r>
  <r>
    <x v="0"/>
    <x v="0"/>
    <x v="0"/>
    <x v="0"/>
    <x v="0"/>
    <s v="2 - Poder Ejecutivo"/>
    <s v="0202 - MINISTERIO DE  INTERIOR Y POLICÍA"/>
    <x v="0"/>
    <x v="2"/>
    <x v="9"/>
    <s v="2.1 - REMUNERACIONES Y CONTRIBUCIONES"/>
    <s v="2.1.5 - CONTRIBUCIONES A LA SEGURIDAD SOCIAL"/>
    <n v="20914135"/>
    <n v="1676337.7800000003"/>
  </r>
  <r>
    <x v="0"/>
    <x v="0"/>
    <x v="0"/>
    <x v="0"/>
    <x v="0"/>
    <s v="2 - Poder Ejecutivo"/>
    <s v="0202 - MINISTERIO DE  INTERIOR Y POLICÍA"/>
    <x v="0"/>
    <x v="2"/>
    <x v="9"/>
    <s v="2.2 - CONTRATACIÓN DE SERVICIOS"/>
    <s v="2.2.1 - SERVICIOS BÁSICOS"/>
    <n v="6417749"/>
    <n v="433702.2"/>
  </r>
  <r>
    <x v="0"/>
    <x v="0"/>
    <x v="0"/>
    <x v="0"/>
    <x v="0"/>
    <s v="2 - Poder Ejecutivo"/>
    <s v="0202 - MINISTERIO DE  INTERIOR Y POLICÍA"/>
    <x v="0"/>
    <x v="2"/>
    <x v="9"/>
    <s v="2.2 - CONTRATACIÓN DE SERVICIOS"/>
    <s v="2.2.2 - PUBLICIDAD, IMPRESIÓN Y ENCUADERNACIÓN"/>
    <n v="292943"/>
    <n v="0"/>
  </r>
  <r>
    <x v="0"/>
    <x v="0"/>
    <x v="0"/>
    <x v="0"/>
    <x v="0"/>
    <s v="2 - Poder Ejecutivo"/>
    <s v="0202 - MINISTERIO DE  INTERIOR Y POLICÍA"/>
    <x v="0"/>
    <x v="2"/>
    <x v="9"/>
    <s v="2.2 - CONTRATACIÓN DE SERVICIOS"/>
    <s v="2.2.3 - VIÁTICOS"/>
    <n v="250000"/>
    <n v="0"/>
  </r>
  <r>
    <x v="0"/>
    <x v="0"/>
    <x v="0"/>
    <x v="0"/>
    <x v="0"/>
    <s v="2 - Poder Ejecutivo"/>
    <s v="0202 - MINISTERIO DE  INTERIOR Y POLICÍA"/>
    <x v="0"/>
    <x v="2"/>
    <x v="9"/>
    <s v="2.2 - CONTRATACIÓN DE SERVICIOS"/>
    <s v="2.2.4 - TRANSPORTE Y ALMACENAJE"/>
    <n v="8500"/>
    <n v="0"/>
  </r>
  <r>
    <x v="0"/>
    <x v="0"/>
    <x v="0"/>
    <x v="0"/>
    <x v="0"/>
    <s v="2 - Poder Ejecutivo"/>
    <s v="0202 - MINISTERIO DE  INTERIOR Y POLICÍA"/>
    <x v="0"/>
    <x v="2"/>
    <x v="9"/>
    <s v="2.2 - CONTRATACIÓN DE SERVICIOS"/>
    <s v="2.2.5 - ALQUILERES Y RENTAS"/>
    <n v="582173"/>
    <n v="0"/>
  </r>
  <r>
    <x v="0"/>
    <x v="0"/>
    <x v="0"/>
    <x v="0"/>
    <x v="0"/>
    <s v="2 - Poder Ejecutivo"/>
    <s v="0202 - MINISTERIO DE  INTERIOR Y POLICÍA"/>
    <x v="0"/>
    <x v="2"/>
    <x v="9"/>
    <s v="2.2 - CONTRATACIÓN DE SERVICIOS"/>
    <s v="2.2.6 - SEGUROS"/>
    <n v="1395873"/>
    <n v="0"/>
  </r>
  <r>
    <x v="0"/>
    <x v="0"/>
    <x v="0"/>
    <x v="0"/>
    <x v="0"/>
    <s v="2 - Poder Ejecutivo"/>
    <s v="0202 - MINISTERIO DE  INTERIOR Y POLICÍA"/>
    <x v="0"/>
    <x v="2"/>
    <x v="9"/>
    <s v="2.2 - CONTRATACIÓN DE SERVICIOS"/>
    <s v="2.2.7 - SERVICIOS DE CONSERVACIÓN, REPARACIONES MENORES E INSTALACIONES TEMPORALES"/>
    <n v="5091488"/>
    <n v="0"/>
  </r>
  <r>
    <x v="0"/>
    <x v="0"/>
    <x v="0"/>
    <x v="0"/>
    <x v="0"/>
    <s v="2 - Poder Ejecutivo"/>
    <s v="0202 - MINISTERIO DE  INTERIOR Y POLICÍA"/>
    <x v="0"/>
    <x v="2"/>
    <x v="9"/>
    <s v="2.2 - CONTRATACIÓN DE SERVICIOS"/>
    <s v="2.2.8 - OTROS SERVICIOS NO INCLUIDOS EN CONCEPTOS ANTERIORES"/>
    <n v="2338561"/>
    <n v="0"/>
  </r>
  <r>
    <x v="0"/>
    <x v="0"/>
    <x v="0"/>
    <x v="0"/>
    <x v="0"/>
    <s v="2 - Poder Ejecutivo"/>
    <s v="0202 - MINISTERIO DE  INTERIOR Y POLICÍA"/>
    <x v="0"/>
    <x v="2"/>
    <x v="9"/>
    <s v="2.2 - CONTRATACIÓN DE SERVICIOS"/>
    <s v="2.2.9 - OTRAS CONTRATACIONES DE SERVICIOS"/>
    <n v="300000"/>
    <n v="0"/>
  </r>
  <r>
    <x v="0"/>
    <x v="0"/>
    <x v="0"/>
    <x v="0"/>
    <x v="0"/>
    <s v="2 - Poder Ejecutivo"/>
    <s v="0202 - MINISTERIO DE  INTERIOR Y POLICÍA"/>
    <x v="0"/>
    <x v="2"/>
    <x v="9"/>
    <s v="2.3 - MATERIALES Y SUMINISTROS"/>
    <s v="2.3.1 - ALIMENTOS Y PRODUCTOS AGROFORESTALES"/>
    <n v="22019475"/>
    <n v="702398.13"/>
  </r>
  <r>
    <x v="0"/>
    <x v="0"/>
    <x v="0"/>
    <x v="0"/>
    <x v="0"/>
    <s v="2 - Poder Ejecutivo"/>
    <s v="0202 - MINISTERIO DE  INTERIOR Y POLICÍA"/>
    <x v="0"/>
    <x v="2"/>
    <x v="9"/>
    <s v="2.3 - MATERIALES Y SUMINISTROS"/>
    <s v="2.3.2 - TEXTILES Y VESTUARIOS"/>
    <n v="2990461"/>
    <n v="24190"/>
  </r>
  <r>
    <x v="0"/>
    <x v="0"/>
    <x v="0"/>
    <x v="0"/>
    <x v="0"/>
    <s v="2 - Poder Ejecutivo"/>
    <s v="0202 - MINISTERIO DE  INTERIOR Y POLICÍA"/>
    <x v="0"/>
    <x v="2"/>
    <x v="9"/>
    <s v="2.3 - MATERIALES Y SUMINISTROS"/>
    <s v="2.3.4 - PRODUCTOS FARMACÉUTICOS"/>
    <n v="30000"/>
    <n v="0"/>
  </r>
  <r>
    <x v="0"/>
    <x v="0"/>
    <x v="0"/>
    <x v="0"/>
    <x v="0"/>
    <s v="2 - Poder Ejecutivo"/>
    <s v="0202 - MINISTERIO DE  INTERIOR Y POLICÍA"/>
    <x v="0"/>
    <x v="2"/>
    <x v="9"/>
    <s v="2.3 - MATERIALES Y SUMINISTROS"/>
    <s v="2.3.6 - PRODUCTOS DE MINERALES, METÁLICOS Y NO METÁLICOS"/>
    <n v="1207403"/>
    <n v="0"/>
  </r>
  <r>
    <x v="0"/>
    <x v="0"/>
    <x v="0"/>
    <x v="0"/>
    <x v="0"/>
    <s v="2 - Poder Ejecutivo"/>
    <s v="0202 - MINISTERIO DE  INTERIOR Y POLICÍA"/>
    <x v="0"/>
    <x v="2"/>
    <x v="9"/>
    <s v="2.3 - MATERIALES Y SUMINISTROS"/>
    <s v="2.3.7 - COMBUSTIBLES, LUBRICANTES, PRODUCTOS QUÍMICOS Y CONEXOS"/>
    <n v="18267024"/>
    <n v="948415.31"/>
  </r>
  <r>
    <x v="0"/>
    <x v="0"/>
    <x v="0"/>
    <x v="0"/>
    <x v="0"/>
    <s v="2 - Poder Ejecutivo"/>
    <s v="0202 - MINISTERIO DE  INTERIOR Y POLICÍA"/>
    <x v="0"/>
    <x v="2"/>
    <x v="9"/>
    <s v="2.3 - MATERIALES Y SUMINISTROS"/>
    <s v="2.3.9 - PRODUCTOS Y ÚTILES VARIOS"/>
    <n v="6683051"/>
    <n v="59188.800000000003"/>
  </r>
  <r>
    <x v="0"/>
    <x v="0"/>
    <x v="0"/>
    <x v="0"/>
    <x v="0"/>
    <s v="2 - Poder Ejecutivo"/>
    <s v="0202 - MINISTERIO DE  INTERIOR Y POLICÍA"/>
    <x v="0"/>
    <x v="2"/>
    <x v="9"/>
    <s v="2.3 - MATERIALES Y SUMINISTROS"/>
    <s v="2.3.3 - PAPEL, CARTÓN E IMPRESOS"/>
    <n v="674880"/>
    <n v="14514"/>
  </r>
  <r>
    <x v="0"/>
    <x v="0"/>
    <x v="0"/>
    <x v="0"/>
    <x v="0"/>
    <s v="2 - Poder Ejecutivo"/>
    <s v="0202 - MINISTERIO DE  INTERIOR Y POLICÍA"/>
    <x v="0"/>
    <x v="2"/>
    <x v="9"/>
    <s v="2.3 - MATERIALES Y SUMINISTROS"/>
    <s v="2.3.5 - CUERO, CAUCHO Y PLÁSTICO"/>
    <n v="1785261"/>
    <n v="0"/>
  </r>
  <r>
    <x v="0"/>
    <x v="0"/>
    <x v="0"/>
    <x v="0"/>
    <x v="0"/>
    <s v="2 - Poder Ejecutivo"/>
    <s v="0202 - MINISTERIO DE  INTERIOR Y POLICÍA"/>
    <x v="0"/>
    <x v="2"/>
    <x v="10"/>
    <s v="2.1 - REMUNERACIONES Y CONTRIBUCIONES"/>
    <s v="2.1.1 - REMUNERACIONES"/>
    <n v="840638840"/>
    <n v="67579070.760000005"/>
  </r>
  <r>
    <x v="0"/>
    <x v="0"/>
    <x v="0"/>
    <x v="0"/>
    <x v="0"/>
    <s v="2 - Poder Ejecutivo"/>
    <s v="0202 - MINISTERIO DE  INTERIOR Y POLICÍA"/>
    <x v="0"/>
    <x v="2"/>
    <x v="10"/>
    <s v="2.1 - REMUNERACIONES Y CONTRIBUCIONES"/>
    <s v="2.1.2 - SOBRESUELDOS"/>
    <n v="123883399"/>
    <n v="10506437"/>
  </r>
  <r>
    <x v="0"/>
    <x v="0"/>
    <x v="0"/>
    <x v="0"/>
    <x v="0"/>
    <s v="2 - Poder Ejecutivo"/>
    <s v="0202 - MINISTERIO DE  INTERIOR Y POLICÍA"/>
    <x v="0"/>
    <x v="2"/>
    <x v="10"/>
    <s v="2.1 - REMUNERACIONES Y CONTRIBUCIONES"/>
    <s v="2.1.5 - CONTRIBUCIONES A LA SEGURIDAD SOCIAL"/>
    <n v="99459922"/>
    <n v="9358123.3199999984"/>
  </r>
  <r>
    <x v="0"/>
    <x v="0"/>
    <x v="0"/>
    <x v="0"/>
    <x v="0"/>
    <s v="2 - Poder Ejecutivo"/>
    <s v="0202 - MINISTERIO DE  INTERIOR Y POLICÍA"/>
    <x v="0"/>
    <x v="2"/>
    <x v="10"/>
    <s v="2.2 - CONTRATACIÓN DE SERVICIOS"/>
    <s v="2.2.1 - SERVICIOS BÁSICOS"/>
    <n v="95153657"/>
    <n v="5266663.4699999988"/>
  </r>
  <r>
    <x v="0"/>
    <x v="0"/>
    <x v="0"/>
    <x v="0"/>
    <x v="0"/>
    <s v="2 - Poder Ejecutivo"/>
    <s v="0202 - MINISTERIO DE  INTERIOR Y POLICÍA"/>
    <x v="0"/>
    <x v="2"/>
    <x v="10"/>
    <s v="2.2 - CONTRATACIÓN DE SERVICIOS"/>
    <s v="2.2.2 - PUBLICIDAD, IMPRESIÓN Y ENCUADERNACIÓN"/>
    <n v="39158971"/>
    <n v="0"/>
  </r>
  <r>
    <x v="0"/>
    <x v="0"/>
    <x v="0"/>
    <x v="0"/>
    <x v="0"/>
    <s v="2 - Poder Ejecutivo"/>
    <s v="0202 - MINISTERIO DE  INTERIOR Y POLICÍA"/>
    <x v="0"/>
    <x v="2"/>
    <x v="10"/>
    <s v="2.2 - CONTRATACIÓN DE SERVICIOS"/>
    <s v="2.2.3 - VIÁTICOS"/>
    <n v="21585000"/>
    <n v="5000"/>
  </r>
  <r>
    <x v="0"/>
    <x v="0"/>
    <x v="0"/>
    <x v="0"/>
    <x v="0"/>
    <s v="2 - Poder Ejecutivo"/>
    <s v="0202 - MINISTERIO DE  INTERIOR Y POLICÍA"/>
    <x v="0"/>
    <x v="2"/>
    <x v="10"/>
    <s v="2.2 - CONTRATACIÓN DE SERVICIOS"/>
    <s v="2.2.4 - TRANSPORTE Y ALMACENAJE"/>
    <n v="4527452"/>
    <n v="0"/>
  </r>
  <r>
    <x v="0"/>
    <x v="0"/>
    <x v="0"/>
    <x v="0"/>
    <x v="0"/>
    <s v="2 - Poder Ejecutivo"/>
    <s v="0202 - MINISTERIO DE  INTERIOR Y POLICÍA"/>
    <x v="0"/>
    <x v="2"/>
    <x v="10"/>
    <s v="2.2 - CONTRATACIÓN DE SERVICIOS"/>
    <s v="2.2.5 - ALQUILERES Y RENTAS"/>
    <n v="289191156"/>
    <n v="146836.79999999999"/>
  </r>
  <r>
    <x v="0"/>
    <x v="0"/>
    <x v="0"/>
    <x v="0"/>
    <x v="0"/>
    <s v="2 - Poder Ejecutivo"/>
    <s v="0202 - MINISTERIO DE  INTERIOR Y POLICÍA"/>
    <x v="0"/>
    <x v="2"/>
    <x v="10"/>
    <s v="2.2 - CONTRATACIÓN DE SERVICIOS"/>
    <s v="2.2.6 - SEGUROS"/>
    <n v="33390818"/>
    <n v="4911390.6999999993"/>
  </r>
  <r>
    <x v="0"/>
    <x v="0"/>
    <x v="0"/>
    <x v="0"/>
    <x v="0"/>
    <s v="2 - Poder Ejecutivo"/>
    <s v="0202 - MINISTERIO DE  INTERIOR Y POLICÍA"/>
    <x v="0"/>
    <x v="2"/>
    <x v="10"/>
    <s v="2.2 - CONTRATACIÓN DE SERVICIOS"/>
    <s v="2.2.7 - SERVICIOS DE CONSERVACIÓN, REPARACIONES MENORES E INSTALACIONES TEMPORALES"/>
    <n v="47275083"/>
    <n v="15918.84"/>
  </r>
  <r>
    <x v="0"/>
    <x v="0"/>
    <x v="0"/>
    <x v="0"/>
    <x v="0"/>
    <s v="2 - Poder Ejecutivo"/>
    <s v="0202 - MINISTERIO DE  INTERIOR Y POLICÍA"/>
    <x v="0"/>
    <x v="2"/>
    <x v="10"/>
    <s v="2.2 - CONTRATACIÓN DE SERVICIOS"/>
    <s v="2.2.8 - OTROS SERVICIOS NO INCLUIDOS EN CONCEPTOS ANTERIORES"/>
    <n v="53815175"/>
    <n v="250000"/>
  </r>
  <r>
    <x v="0"/>
    <x v="0"/>
    <x v="0"/>
    <x v="0"/>
    <x v="0"/>
    <s v="2 - Poder Ejecutivo"/>
    <s v="0202 - MINISTERIO DE  INTERIOR Y POLICÍA"/>
    <x v="0"/>
    <x v="2"/>
    <x v="10"/>
    <s v="2.2 - CONTRATACIÓN DE SERVICIOS"/>
    <s v="2.2.9 - OTRAS CONTRATACIONES DE SERVICIOS"/>
    <n v="4480548"/>
    <n v="76800"/>
  </r>
  <r>
    <x v="0"/>
    <x v="0"/>
    <x v="0"/>
    <x v="0"/>
    <x v="0"/>
    <s v="2 - Poder Ejecutivo"/>
    <s v="0202 - MINISTERIO DE  INTERIOR Y POLICÍA"/>
    <x v="0"/>
    <x v="2"/>
    <x v="10"/>
    <s v="2.3 - MATERIALES Y SUMINISTROS"/>
    <s v="2.3.1 - ALIMENTOS Y PRODUCTOS AGROFORESTALES"/>
    <n v="2895350"/>
    <n v="0"/>
  </r>
  <r>
    <x v="0"/>
    <x v="0"/>
    <x v="0"/>
    <x v="0"/>
    <x v="0"/>
    <s v="2 - Poder Ejecutivo"/>
    <s v="0202 - MINISTERIO DE  INTERIOR Y POLICÍA"/>
    <x v="0"/>
    <x v="2"/>
    <x v="10"/>
    <s v="2.3 - MATERIALES Y SUMINISTROS"/>
    <s v="2.3.2 - TEXTILES Y VESTUARIOS"/>
    <n v="975000"/>
    <n v="0"/>
  </r>
  <r>
    <x v="0"/>
    <x v="0"/>
    <x v="0"/>
    <x v="0"/>
    <x v="0"/>
    <s v="2 - Poder Ejecutivo"/>
    <s v="0202 - MINISTERIO DE  INTERIOR Y POLICÍA"/>
    <x v="0"/>
    <x v="2"/>
    <x v="10"/>
    <s v="2.3 - MATERIALES Y SUMINISTROS"/>
    <s v="2.3.4 - PRODUCTOS FARMACÉUTICOS"/>
    <n v="380000"/>
    <n v="0"/>
  </r>
  <r>
    <x v="0"/>
    <x v="0"/>
    <x v="0"/>
    <x v="0"/>
    <x v="0"/>
    <s v="2 - Poder Ejecutivo"/>
    <s v="0202 - MINISTERIO DE  INTERIOR Y POLICÍA"/>
    <x v="0"/>
    <x v="2"/>
    <x v="10"/>
    <s v="2.3 - MATERIALES Y SUMINISTROS"/>
    <s v="2.3.6 - PRODUCTOS DE MINERALES, METÁLICOS Y NO METÁLICOS"/>
    <n v="22000"/>
    <n v="0"/>
  </r>
  <r>
    <x v="0"/>
    <x v="0"/>
    <x v="0"/>
    <x v="0"/>
    <x v="0"/>
    <s v="2 - Poder Ejecutivo"/>
    <s v="0202 - MINISTERIO DE  INTERIOR Y POLICÍA"/>
    <x v="0"/>
    <x v="2"/>
    <x v="10"/>
    <s v="2.3 - MATERIALES Y SUMINISTROS"/>
    <s v="2.3.7 - COMBUSTIBLES, LUBRICANTES, PRODUCTOS QUÍMICOS Y CONEXOS"/>
    <n v="100489600"/>
    <n v="856000"/>
  </r>
  <r>
    <x v="0"/>
    <x v="0"/>
    <x v="0"/>
    <x v="0"/>
    <x v="0"/>
    <s v="2 - Poder Ejecutivo"/>
    <s v="0202 - MINISTERIO DE  INTERIOR Y POLICÍA"/>
    <x v="0"/>
    <x v="2"/>
    <x v="10"/>
    <s v="2.3 - MATERIALES Y SUMINISTROS"/>
    <s v="2.3.9 - PRODUCTOS Y ÚTILES VARIOS"/>
    <n v="3195000"/>
    <n v="0"/>
  </r>
  <r>
    <x v="0"/>
    <x v="0"/>
    <x v="0"/>
    <x v="0"/>
    <x v="0"/>
    <s v="2 - Poder Ejecutivo"/>
    <s v="0202 - MINISTERIO DE  INTERIOR Y POLICÍA"/>
    <x v="0"/>
    <x v="2"/>
    <x v="10"/>
    <s v="2.3 - MATERIALES Y SUMINISTROS"/>
    <s v="2.3.3 - PAPEL, CARTÓN E IMPRESOS"/>
    <n v="6622600"/>
    <n v="0"/>
  </r>
  <r>
    <x v="0"/>
    <x v="0"/>
    <x v="0"/>
    <x v="0"/>
    <x v="0"/>
    <s v="2 - Poder Ejecutivo"/>
    <s v="0202 - MINISTERIO DE  INTERIOR Y POLICÍA"/>
    <x v="0"/>
    <x v="2"/>
    <x v="10"/>
    <s v="2.3 - MATERIALES Y SUMINISTROS"/>
    <s v="2.3.5 - CUERO, CAUCHO Y PLÁSTICO"/>
    <n v="121450113"/>
    <n v="0"/>
  </r>
  <r>
    <x v="0"/>
    <x v="0"/>
    <x v="0"/>
    <x v="0"/>
    <x v="0"/>
    <s v="2 - Poder Ejecutivo"/>
    <s v="0202 - MINISTERIO DE  INTERIOR Y POLICÍA"/>
    <x v="3"/>
    <x v="7"/>
    <x v="11"/>
    <s v="2.1 - REMUNERACIONES Y CONTRIBUCIONES"/>
    <s v="2.1.1 - REMUNERACIONES"/>
    <n v="777916979"/>
    <n v="57867791.719999999"/>
  </r>
  <r>
    <x v="0"/>
    <x v="0"/>
    <x v="0"/>
    <x v="0"/>
    <x v="0"/>
    <s v="2 - Poder Ejecutivo"/>
    <s v="0202 - MINISTERIO DE  INTERIOR Y POLICÍA"/>
    <x v="3"/>
    <x v="7"/>
    <x v="11"/>
    <s v="2.1 - REMUNERACIONES Y CONTRIBUCIONES"/>
    <s v="2.1.2 - SOBRESUELDOS"/>
    <n v="2760000"/>
    <n v="0"/>
  </r>
  <r>
    <x v="0"/>
    <x v="0"/>
    <x v="0"/>
    <x v="0"/>
    <x v="0"/>
    <s v="2 - Poder Ejecutivo"/>
    <s v="0202 - MINISTERIO DE  INTERIOR Y POLICÍA"/>
    <x v="3"/>
    <x v="7"/>
    <x v="11"/>
    <s v="2.1 - REMUNERACIONES Y CONTRIBUCIONES"/>
    <s v="2.1.5 - CONTRIBUCIONES A LA SEGURIDAD SOCIAL"/>
    <n v="54905950"/>
    <n v="679781.09"/>
  </r>
  <r>
    <x v="0"/>
    <x v="0"/>
    <x v="0"/>
    <x v="0"/>
    <x v="0"/>
    <s v="2 - Poder Ejecutivo"/>
    <s v="0202 - MINISTERIO DE  INTERIOR Y POLICÍA"/>
    <x v="3"/>
    <x v="7"/>
    <x v="11"/>
    <s v="2.2 - CONTRATACIÓN DE SERVICIOS"/>
    <s v="2.2.1 - SERVICIOS BÁSICOS"/>
    <n v="26855544"/>
    <n v="1468208.16"/>
  </r>
  <r>
    <x v="0"/>
    <x v="0"/>
    <x v="0"/>
    <x v="0"/>
    <x v="0"/>
    <s v="2 - Poder Ejecutivo"/>
    <s v="0202 - MINISTERIO DE  INTERIOR Y POLICÍA"/>
    <x v="3"/>
    <x v="7"/>
    <x v="11"/>
    <s v="2.2 - CONTRATACIÓN DE SERVICIOS"/>
    <s v="2.2.2 - PUBLICIDAD, IMPRESIÓN Y ENCUADERNACIÓN"/>
    <n v="3940000"/>
    <n v="0"/>
  </r>
  <r>
    <x v="0"/>
    <x v="0"/>
    <x v="0"/>
    <x v="0"/>
    <x v="0"/>
    <s v="2 - Poder Ejecutivo"/>
    <s v="0202 - MINISTERIO DE  INTERIOR Y POLICÍA"/>
    <x v="3"/>
    <x v="7"/>
    <x v="11"/>
    <s v="2.2 - CONTRATACIÓN DE SERVICIOS"/>
    <s v="2.2.3 - VIÁTICOS"/>
    <n v="5650000"/>
    <n v="0"/>
  </r>
  <r>
    <x v="0"/>
    <x v="0"/>
    <x v="0"/>
    <x v="0"/>
    <x v="0"/>
    <s v="2 - Poder Ejecutivo"/>
    <s v="0202 - MINISTERIO DE  INTERIOR Y POLICÍA"/>
    <x v="3"/>
    <x v="7"/>
    <x v="11"/>
    <s v="2.2 - CONTRATACIÓN DE SERVICIOS"/>
    <s v="2.2.5 - ALQUILERES Y RENTAS"/>
    <n v="14843184"/>
    <n v="907321.97"/>
  </r>
  <r>
    <x v="0"/>
    <x v="0"/>
    <x v="0"/>
    <x v="0"/>
    <x v="0"/>
    <s v="2 - Poder Ejecutivo"/>
    <s v="0202 - MINISTERIO DE  INTERIOR Y POLICÍA"/>
    <x v="3"/>
    <x v="7"/>
    <x v="11"/>
    <s v="2.2 - CONTRATACIÓN DE SERVICIOS"/>
    <s v="2.2.6 - SEGUROS"/>
    <n v="15870000"/>
    <n v="15870000"/>
  </r>
  <r>
    <x v="0"/>
    <x v="0"/>
    <x v="0"/>
    <x v="0"/>
    <x v="0"/>
    <s v="2 - Poder Ejecutivo"/>
    <s v="0202 - MINISTERIO DE  INTERIOR Y POLICÍA"/>
    <x v="3"/>
    <x v="7"/>
    <x v="11"/>
    <s v="2.2 - CONTRATACIÓN DE SERVICIOS"/>
    <s v="2.2.7 - SERVICIOS DE CONSERVACIÓN, REPARACIONES MENORES E INSTALACIONES TEMPORALES"/>
    <n v="25900000"/>
    <n v="0"/>
  </r>
  <r>
    <x v="0"/>
    <x v="0"/>
    <x v="0"/>
    <x v="0"/>
    <x v="0"/>
    <s v="2 - Poder Ejecutivo"/>
    <s v="0202 - MINISTERIO DE  INTERIOR Y POLICÍA"/>
    <x v="3"/>
    <x v="7"/>
    <x v="11"/>
    <s v="2.2 - CONTRATACIÓN DE SERVICIOS"/>
    <s v="2.2.8 - OTROS SERVICIOS NO INCLUIDOS EN CONCEPTOS ANTERIORES"/>
    <n v="1845000"/>
    <n v="0"/>
  </r>
  <r>
    <x v="0"/>
    <x v="0"/>
    <x v="0"/>
    <x v="0"/>
    <x v="0"/>
    <s v="2 - Poder Ejecutivo"/>
    <s v="0202 - MINISTERIO DE  INTERIOR Y POLICÍA"/>
    <x v="3"/>
    <x v="7"/>
    <x v="11"/>
    <s v="2.3 - MATERIALES Y SUMINISTROS"/>
    <s v="2.3.1 - ALIMENTOS Y PRODUCTOS AGROFORESTALES"/>
    <n v="42000000"/>
    <n v="0"/>
  </r>
  <r>
    <x v="0"/>
    <x v="0"/>
    <x v="0"/>
    <x v="0"/>
    <x v="0"/>
    <s v="2 - Poder Ejecutivo"/>
    <s v="0202 - MINISTERIO DE  INTERIOR Y POLICÍA"/>
    <x v="3"/>
    <x v="7"/>
    <x v="11"/>
    <s v="2.3 - MATERIALES Y SUMINISTROS"/>
    <s v="2.3.2 - TEXTILES Y VESTUARIOS"/>
    <n v="28740000"/>
    <n v="0"/>
  </r>
  <r>
    <x v="0"/>
    <x v="0"/>
    <x v="0"/>
    <x v="0"/>
    <x v="0"/>
    <s v="2 - Poder Ejecutivo"/>
    <s v="0202 - MINISTERIO DE  INTERIOR Y POLICÍA"/>
    <x v="3"/>
    <x v="7"/>
    <x v="11"/>
    <s v="2.3 - MATERIALES Y SUMINISTROS"/>
    <s v="2.3.6 - PRODUCTOS DE MINERALES, METÁLICOS Y NO METÁLICOS"/>
    <n v="15789127"/>
    <n v="0"/>
  </r>
  <r>
    <x v="0"/>
    <x v="0"/>
    <x v="0"/>
    <x v="0"/>
    <x v="0"/>
    <s v="2 - Poder Ejecutivo"/>
    <s v="0202 - MINISTERIO DE  INTERIOR Y POLICÍA"/>
    <x v="3"/>
    <x v="7"/>
    <x v="11"/>
    <s v="2.3 - MATERIALES Y SUMINISTROS"/>
    <s v="2.3.7 - COMBUSTIBLES, LUBRICANTES, PRODUCTOS QUÍMICOS Y CONEXOS"/>
    <n v="115770450"/>
    <n v="0"/>
  </r>
  <r>
    <x v="0"/>
    <x v="0"/>
    <x v="0"/>
    <x v="0"/>
    <x v="0"/>
    <s v="2 - Poder Ejecutivo"/>
    <s v="0202 - MINISTERIO DE  INTERIOR Y POLICÍA"/>
    <x v="3"/>
    <x v="7"/>
    <x v="11"/>
    <s v="2.3 - MATERIALES Y SUMINISTROS"/>
    <s v="2.3.9 - PRODUCTOS Y ÚTILES VARIOS"/>
    <n v="24718676"/>
    <n v="4790800"/>
  </r>
  <r>
    <x v="0"/>
    <x v="0"/>
    <x v="0"/>
    <x v="0"/>
    <x v="0"/>
    <s v="2 - Poder Ejecutivo"/>
    <s v="0202 - MINISTERIO DE  INTERIOR Y POLICÍA"/>
    <x v="3"/>
    <x v="7"/>
    <x v="11"/>
    <s v="2.3 - MATERIALES Y SUMINISTROS"/>
    <s v="2.3.3 - PAPEL, CARTÓN E IMPRESOS"/>
    <n v="3470000"/>
    <n v="0"/>
  </r>
  <r>
    <x v="0"/>
    <x v="0"/>
    <x v="0"/>
    <x v="0"/>
    <x v="0"/>
    <s v="2 - Poder Ejecutivo"/>
    <s v="0202 - MINISTERIO DE  INTERIOR Y POLICÍA"/>
    <x v="3"/>
    <x v="7"/>
    <x v="11"/>
    <s v="2.3 - MATERIALES Y SUMINISTROS"/>
    <s v="2.3.5 - CUERO, CAUCHO Y PLÁSTICO"/>
    <n v="13790000"/>
    <n v="0"/>
  </r>
  <r>
    <x v="0"/>
    <x v="0"/>
    <x v="0"/>
    <x v="0"/>
    <x v="0"/>
    <s v="2 - Poder Ejecutivo"/>
    <s v="0202 - MINISTERIO DE  INTERIOR Y POLICÍA"/>
    <x v="2"/>
    <x v="4"/>
    <x v="12"/>
    <s v="2.1 - REMUNERACIONES Y CONTRIBUCIONES"/>
    <s v="2.1.1 - REMUNERACIONES"/>
    <n v="104592678"/>
    <n v="8317068.2200000007"/>
  </r>
  <r>
    <x v="0"/>
    <x v="0"/>
    <x v="0"/>
    <x v="0"/>
    <x v="0"/>
    <s v="2 - Poder Ejecutivo"/>
    <s v="0202 - MINISTERIO DE  INTERIOR Y POLICÍA"/>
    <x v="2"/>
    <x v="4"/>
    <x v="12"/>
    <s v="2.1 - REMUNERACIONES Y CONTRIBUCIONES"/>
    <s v="2.1.2 - SOBRESUELDOS"/>
    <n v="7920000"/>
    <n v="660000"/>
  </r>
  <r>
    <x v="0"/>
    <x v="0"/>
    <x v="0"/>
    <x v="0"/>
    <x v="0"/>
    <s v="2 - Poder Ejecutivo"/>
    <s v="0202 - MINISTERIO DE  INTERIOR Y POLICÍA"/>
    <x v="2"/>
    <x v="4"/>
    <x v="12"/>
    <s v="2.1 - REMUNERACIONES Y CONTRIBUCIONES"/>
    <s v="2.1.5 - CONTRIBUCIONES A LA SEGURIDAD SOCIAL"/>
    <n v="11152357"/>
    <n v="629121.53"/>
  </r>
  <r>
    <x v="0"/>
    <x v="0"/>
    <x v="0"/>
    <x v="0"/>
    <x v="0"/>
    <s v="2 - Poder Ejecutivo"/>
    <s v="0202 - MINISTERIO DE  INTERIOR Y POLICÍA"/>
    <x v="2"/>
    <x v="4"/>
    <x v="12"/>
    <s v="2.2 - CONTRATACIÓN DE SERVICIOS"/>
    <s v="2.2.1 - SERVICIOS BÁSICOS"/>
    <n v="2108000"/>
    <n v="0"/>
  </r>
  <r>
    <x v="0"/>
    <x v="0"/>
    <x v="0"/>
    <x v="0"/>
    <x v="0"/>
    <s v="2 - Poder Ejecutivo"/>
    <s v="0202 - MINISTERIO DE  INTERIOR Y POLICÍA"/>
    <x v="2"/>
    <x v="4"/>
    <x v="12"/>
    <s v="2.2 - CONTRATACIÓN DE SERVICIOS"/>
    <s v="2.2.7 - SERVICIOS DE CONSERVACIÓN, REPARACIONES MENORES E INSTALACIONES TEMPORALES"/>
    <n v="100000"/>
    <n v="0"/>
  </r>
  <r>
    <x v="0"/>
    <x v="0"/>
    <x v="0"/>
    <x v="0"/>
    <x v="0"/>
    <s v="2 - Poder Ejecutivo"/>
    <s v="0202 - MINISTERIO DE  INTERIOR Y POLICÍA"/>
    <x v="2"/>
    <x v="4"/>
    <x v="12"/>
    <s v="2.2 - CONTRATACIÓN DE SERVICIOS"/>
    <s v="2.2.8 - OTROS SERVICIOS NO INCLUIDOS EN CONCEPTOS ANTERIORES"/>
    <n v="666400"/>
    <n v="47200"/>
  </r>
  <r>
    <x v="0"/>
    <x v="0"/>
    <x v="0"/>
    <x v="0"/>
    <x v="0"/>
    <s v="2 - Poder Ejecutivo"/>
    <s v="0202 - MINISTERIO DE  INTERIOR Y POLICÍA"/>
    <x v="2"/>
    <x v="4"/>
    <x v="12"/>
    <s v="2.3 - MATERIALES Y SUMINISTROS"/>
    <s v="2.3.1 - ALIMENTOS Y PRODUCTOS AGROFORESTALES"/>
    <n v="16800000"/>
    <n v="0"/>
  </r>
  <r>
    <x v="0"/>
    <x v="0"/>
    <x v="0"/>
    <x v="0"/>
    <x v="0"/>
    <s v="2 - Poder Ejecutivo"/>
    <s v="0202 - MINISTERIO DE  INTERIOR Y POLICÍA"/>
    <x v="2"/>
    <x v="4"/>
    <x v="12"/>
    <s v="2.3 - MATERIALES Y SUMINISTROS"/>
    <s v="2.3.2 - TEXTILES Y VESTUARIOS"/>
    <n v="900000"/>
    <n v="0"/>
  </r>
  <r>
    <x v="0"/>
    <x v="0"/>
    <x v="0"/>
    <x v="0"/>
    <x v="0"/>
    <s v="2 - Poder Ejecutivo"/>
    <s v="0202 - MINISTERIO DE  INTERIOR Y POLICÍA"/>
    <x v="2"/>
    <x v="4"/>
    <x v="12"/>
    <s v="2.3 - MATERIALES Y SUMINISTROS"/>
    <s v="2.3.4 - PRODUCTOS FARMACÉUTICOS"/>
    <n v="18933000"/>
    <n v="0"/>
  </r>
  <r>
    <x v="0"/>
    <x v="0"/>
    <x v="0"/>
    <x v="0"/>
    <x v="0"/>
    <s v="2 - Poder Ejecutivo"/>
    <s v="0202 - MINISTERIO DE  INTERIOR Y POLICÍA"/>
    <x v="2"/>
    <x v="4"/>
    <x v="12"/>
    <s v="2.3 - MATERIALES Y SUMINISTROS"/>
    <s v="2.3.7 - COMBUSTIBLES, LUBRICANTES, PRODUCTOS QUÍMICOS Y CONEXOS"/>
    <n v="37796000"/>
    <n v="600585.52"/>
  </r>
  <r>
    <x v="0"/>
    <x v="0"/>
    <x v="0"/>
    <x v="0"/>
    <x v="0"/>
    <s v="2 - Poder Ejecutivo"/>
    <s v="0202 - MINISTERIO DE  INTERIOR Y POLICÍA"/>
    <x v="2"/>
    <x v="4"/>
    <x v="12"/>
    <s v="2.3 - MATERIALES Y SUMINISTROS"/>
    <s v="2.3.9 - PRODUCTOS Y ÚTILES VARIOS"/>
    <n v="31586185"/>
    <n v="0"/>
  </r>
  <r>
    <x v="0"/>
    <x v="0"/>
    <x v="0"/>
    <x v="0"/>
    <x v="0"/>
    <s v="2 - Poder Ejecutivo"/>
    <s v="0202 - MINISTERIO DE  INTERIOR Y POLICÍA"/>
    <x v="2"/>
    <x v="4"/>
    <x v="12"/>
    <s v="2.3 - MATERIALES Y SUMINISTROS"/>
    <s v="2.3.3 - PAPEL, CARTÓN E IMPRESOS"/>
    <n v="5969424"/>
    <n v="0"/>
  </r>
  <r>
    <x v="0"/>
    <x v="0"/>
    <x v="0"/>
    <x v="0"/>
    <x v="0"/>
    <s v="2 - Poder Ejecutivo"/>
    <s v="0202 - MINISTERIO DE  INTERIOR Y POLICÍA"/>
    <x v="2"/>
    <x v="4"/>
    <x v="12"/>
    <s v="2.3 - MATERIALES Y SUMINISTROS"/>
    <s v="2.3.5 - CUERO, CAUCHO Y PLÁSTICO"/>
    <n v="1931848"/>
    <n v="0"/>
  </r>
  <r>
    <x v="0"/>
    <x v="0"/>
    <x v="0"/>
    <x v="0"/>
    <x v="0"/>
    <s v="2 - Poder Ejecutivo"/>
    <s v="0202 - MINISTERIO DE  INTERIOR Y POLICÍA"/>
    <x v="2"/>
    <x v="8"/>
    <x v="13"/>
    <s v="2.1 - REMUNERACIONES Y CONTRIBUCIONES"/>
    <s v="2.1.1 - REMUNERACIONES"/>
    <n v="60889530"/>
    <n v="4568810"/>
  </r>
  <r>
    <x v="0"/>
    <x v="0"/>
    <x v="0"/>
    <x v="0"/>
    <x v="0"/>
    <s v="2 - Poder Ejecutivo"/>
    <s v="0202 - MINISTERIO DE  INTERIOR Y POLICÍA"/>
    <x v="2"/>
    <x v="8"/>
    <x v="13"/>
    <s v="2.1 - REMUNERACIONES Y CONTRIBUCIONES"/>
    <s v="2.1.2 - SOBRESUELDOS"/>
    <n v="13537668"/>
    <n v="1128139"/>
  </r>
  <r>
    <x v="0"/>
    <x v="0"/>
    <x v="0"/>
    <x v="0"/>
    <x v="0"/>
    <s v="2 - Poder Ejecutivo"/>
    <s v="0202 - MINISTERIO DE  INTERIOR Y POLICÍA"/>
    <x v="2"/>
    <x v="8"/>
    <x v="13"/>
    <s v="2.1 - REMUNERACIONES Y CONTRIBUCIONES"/>
    <s v="2.1.5 - CONTRIBUCIONES A LA SEGURIDAD SOCIAL"/>
    <n v="4323960"/>
    <n v="352164.07999999996"/>
  </r>
  <r>
    <x v="0"/>
    <x v="0"/>
    <x v="0"/>
    <x v="0"/>
    <x v="0"/>
    <s v="2 - Poder Ejecutivo"/>
    <s v="0202 - MINISTERIO DE  INTERIOR Y POLICÍA"/>
    <x v="2"/>
    <x v="8"/>
    <x v="13"/>
    <s v="2.2 - CONTRATACIÓN DE SERVICIOS"/>
    <s v="2.2.1 - SERVICIOS BÁSICOS"/>
    <n v="300000"/>
    <n v="0"/>
  </r>
  <r>
    <x v="0"/>
    <x v="0"/>
    <x v="0"/>
    <x v="0"/>
    <x v="0"/>
    <s v="2 - Poder Ejecutivo"/>
    <s v="0202 - MINISTERIO DE  INTERIOR Y POLICÍA"/>
    <x v="2"/>
    <x v="8"/>
    <x v="13"/>
    <s v="2.2 - CONTRATACIÓN DE SERVICIOS"/>
    <s v="2.2.2 - PUBLICIDAD, IMPRESIÓN Y ENCUADERNACIÓN"/>
    <n v="250000"/>
    <n v="0"/>
  </r>
  <r>
    <x v="0"/>
    <x v="0"/>
    <x v="0"/>
    <x v="0"/>
    <x v="0"/>
    <s v="2 - Poder Ejecutivo"/>
    <s v="0202 - MINISTERIO DE  INTERIOR Y POLICÍA"/>
    <x v="2"/>
    <x v="8"/>
    <x v="13"/>
    <s v="2.2 - CONTRATACIÓN DE SERVICIOS"/>
    <s v="2.2.3 - VIÁTICOS"/>
    <n v="15120000"/>
    <n v="1259549.95"/>
  </r>
  <r>
    <x v="0"/>
    <x v="0"/>
    <x v="0"/>
    <x v="0"/>
    <x v="0"/>
    <s v="2 - Poder Ejecutivo"/>
    <s v="0202 - MINISTERIO DE  INTERIOR Y POLICÍA"/>
    <x v="2"/>
    <x v="8"/>
    <x v="13"/>
    <s v="2.2 - CONTRATACIÓN DE SERVICIOS"/>
    <s v="2.2.4 - TRANSPORTE Y ALMACENAJE"/>
    <n v="1500000"/>
    <n v="0"/>
  </r>
  <r>
    <x v="0"/>
    <x v="0"/>
    <x v="0"/>
    <x v="0"/>
    <x v="0"/>
    <s v="2 - Poder Ejecutivo"/>
    <s v="0202 - MINISTERIO DE  INTERIOR Y POLICÍA"/>
    <x v="2"/>
    <x v="8"/>
    <x v="13"/>
    <s v="2.2 - CONTRATACIÓN DE SERVICIOS"/>
    <s v="2.2.5 - ALQUILERES Y RENTAS"/>
    <n v="15000"/>
    <n v="0"/>
  </r>
  <r>
    <x v="0"/>
    <x v="0"/>
    <x v="0"/>
    <x v="0"/>
    <x v="0"/>
    <s v="2 - Poder Ejecutivo"/>
    <s v="0202 - MINISTERIO DE  INTERIOR Y POLICÍA"/>
    <x v="2"/>
    <x v="8"/>
    <x v="13"/>
    <s v="2.2 - CONTRATACIÓN DE SERVICIOS"/>
    <s v="2.2.6 - SEGUROS"/>
    <n v="950000"/>
    <n v="0"/>
  </r>
  <r>
    <x v="0"/>
    <x v="0"/>
    <x v="0"/>
    <x v="0"/>
    <x v="0"/>
    <s v="2 - Poder Ejecutivo"/>
    <s v="0202 - MINISTERIO DE  INTERIOR Y POLICÍA"/>
    <x v="2"/>
    <x v="8"/>
    <x v="13"/>
    <s v="2.2 - CONTRATACIÓN DE SERVICIOS"/>
    <s v="2.2.7 - SERVICIOS DE CONSERVACIÓN, REPARACIONES MENORES E INSTALACIONES TEMPORALES"/>
    <n v="400000"/>
    <n v="0"/>
  </r>
  <r>
    <x v="0"/>
    <x v="0"/>
    <x v="0"/>
    <x v="0"/>
    <x v="0"/>
    <s v="2 - Poder Ejecutivo"/>
    <s v="0202 - MINISTERIO DE  INTERIOR Y POLICÍA"/>
    <x v="2"/>
    <x v="8"/>
    <x v="13"/>
    <s v="2.2 - CONTRATACIÓN DE SERVICIOS"/>
    <s v="2.2.8 - OTROS SERVICIOS NO INCLUIDOS EN CONCEPTOS ANTERIORES"/>
    <n v="3370000"/>
    <n v="60000"/>
  </r>
  <r>
    <x v="0"/>
    <x v="0"/>
    <x v="0"/>
    <x v="0"/>
    <x v="0"/>
    <s v="2 - Poder Ejecutivo"/>
    <s v="0202 - MINISTERIO DE  INTERIOR Y POLICÍA"/>
    <x v="2"/>
    <x v="8"/>
    <x v="13"/>
    <s v="2.2 - CONTRATACIÓN DE SERVICIOS"/>
    <s v="2.2.9 - OTRAS CONTRATACIONES DE SERVICIOS"/>
    <n v="100000"/>
    <n v="0"/>
  </r>
  <r>
    <x v="0"/>
    <x v="0"/>
    <x v="0"/>
    <x v="0"/>
    <x v="0"/>
    <s v="2 - Poder Ejecutivo"/>
    <s v="0202 - MINISTERIO DE  INTERIOR Y POLICÍA"/>
    <x v="2"/>
    <x v="8"/>
    <x v="13"/>
    <s v="2.3 - MATERIALES Y SUMINISTROS"/>
    <s v="2.3.1 - ALIMENTOS Y PRODUCTOS AGROFORESTALES"/>
    <n v="16000000"/>
    <n v="200000"/>
  </r>
  <r>
    <x v="0"/>
    <x v="0"/>
    <x v="0"/>
    <x v="0"/>
    <x v="0"/>
    <s v="2 - Poder Ejecutivo"/>
    <s v="0202 - MINISTERIO DE  INTERIOR Y POLICÍA"/>
    <x v="2"/>
    <x v="8"/>
    <x v="13"/>
    <s v="2.3 - MATERIALES Y SUMINISTROS"/>
    <s v="2.3.2 - TEXTILES Y VESTUARIOS"/>
    <n v="4950000"/>
    <n v="0"/>
  </r>
  <r>
    <x v="0"/>
    <x v="0"/>
    <x v="0"/>
    <x v="0"/>
    <x v="0"/>
    <s v="2 - Poder Ejecutivo"/>
    <s v="0202 - MINISTERIO DE  INTERIOR Y POLICÍA"/>
    <x v="2"/>
    <x v="8"/>
    <x v="13"/>
    <s v="2.3 - MATERIALES Y SUMINISTROS"/>
    <s v="2.3.6 - PRODUCTOS DE MINERALES, METÁLICOS Y NO METÁLICOS"/>
    <n v="750000"/>
    <n v="0"/>
  </r>
  <r>
    <x v="0"/>
    <x v="0"/>
    <x v="0"/>
    <x v="0"/>
    <x v="0"/>
    <s v="2 - Poder Ejecutivo"/>
    <s v="0202 - MINISTERIO DE  INTERIOR Y POLICÍA"/>
    <x v="2"/>
    <x v="8"/>
    <x v="13"/>
    <s v="2.3 - MATERIALES Y SUMINISTROS"/>
    <s v="2.3.7 - COMBUSTIBLES, LUBRICANTES, PRODUCTOS QUÍMICOS Y CONEXOS"/>
    <n v="12550000"/>
    <n v="0"/>
  </r>
  <r>
    <x v="0"/>
    <x v="0"/>
    <x v="0"/>
    <x v="0"/>
    <x v="0"/>
    <s v="2 - Poder Ejecutivo"/>
    <s v="0202 - MINISTERIO DE  INTERIOR Y POLICÍA"/>
    <x v="2"/>
    <x v="8"/>
    <x v="13"/>
    <s v="2.3 - MATERIALES Y SUMINISTROS"/>
    <s v="2.3.9 - PRODUCTOS Y ÚTILES VARIOS"/>
    <n v="4023674"/>
    <n v="0"/>
  </r>
  <r>
    <x v="0"/>
    <x v="0"/>
    <x v="0"/>
    <x v="0"/>
    <x v="0"/>
    <s v="2 - Poder Ejecutivo"/>
    <s v="0202 - MINISTERIO DE  INTERIOR Y POLICÍA"/>
    <x v="2"/>
    <x v="8"/>
    <x v="13"/>
    <s v="2.3 - MATERIALES Y SUMINISTROS"/>
    <s v="2.3.3 - PAPEL, CARTÓN E IMPRESOS"/>
    <n v="900000"/>
    <n v="0"/>
  </r>
  <r>
    <x v="0"/>
    <x v="0"/>
    <x v="0"/>
    <x v="0"/>
    <x v="0"/>
    <s v="2 - Poder Ejecutivo"/>
    <s v="0202 - MINISTERIO DE  INTERIOR Y POLICÍA"/>
    <x v="2"/>
    <x v="8"/>
    <x v="13"/>
    <s v="2.3 - MATERIALES Y SUMINISTROS"/>
    <s v="2.3.5 - CUERO, CAUCHO Y PLÁSTICO"/>
    <n v="4798202"/>
    <n v="0"/>
  </r>
  <r>
    <x v="0"/>
    <x v="0"/>
    <x v="0"/>
    <x v="0"/>
    <x v="0"/>
    <s v="2 - Poder Ejecutivo"/>
    <s v="0202 - MINISTERIO DE  INTERIOR Y POLICÍA"/>
    <x v="2"/>
    <x v="6"/>
    <x v="14"/>
    <s v="2.1 - REMUNERACIONES Y CONTRIBUCIONES"/>
    <s v="2.1.1 - REMUNERACIONES"/>
    <n v="38439743"/>
    <n v="3024153.58"/>
  </r>
  <r>
    <x v="0"/>
    <x v="0"/>
    <x v="0"/>
    <x v="0"/>
    <x v="0"/>
    <s v="2 - Poder Ejecutivo"/>
    <s v="0202 - MINISTERIO DE  INTERIOR Y POLICÍA"/>
    <x v="2"/>
    <x v="6"/>
    <x v="14"/>
    <s v="2.1 - REMUNERACIONES Y CONTRIBUCIONES"/>
    <s v="2.1.2 - SOBRESUELDOS"/>
    <n v="24700170"/>
    <n v="1980143.22"/>
  </r>
  <r>
    <x v="0"/>
    <x v="0"/>
    <x v="0"/>
    <x v="0"/>
    <x v="0"/>
    <s v="2 - Poder Ejecutivo"/>
    <s v="0202 - MINISTERIO DE  INTERIOR Y POLICÍA"/>
    <x v="2"/>
    <x v="6"/>
    <x v="14"/>
    <s v="2.1 - REMUNERACIONES Y CONTRIBUCIONES"/>
    <s v="2.1.5 - CONTRIBUCIONES A LA SEGURIDAD SOCIAL"/>
    <n v="2326832"/>
    <n v="172415.55"/>
  </r>
  <r>
    <x v="0"/>
    <x v="0"/>
    <x v="0"/>
    <x v="0"/>
    <x v="0"/>
    <s v="2 - Poder Ejecutivo"/>
    <s v="0202 - MINISTERIO DE  INTERIOR Y POLICÍA"/>
    <x v="2"/>
    <x v="6"/>
    <x v="14"/>
    <s v="2.2 - CONTRATACIÓN DE SERVICIOS"/>
    <s v="2.2.1 - SERVICIOS BÁSICOS"/>
    <n v="2916025"/>
    <n v="26190.81"/>
  </r>
  <r>
    <x v="0"/>
    <x v="0"/>
    <x v="0"/>
    <x v="0"/>
    <x v="0"/>
    <s v="2 - Poder Ejecutivo"/>
    <s v="0202 - MINISTERIO DE  INTERIOR Y POLICÍA"/>
    <x v="2"/>
    <x v="6"/>
    <x v="14"/>
    <s v="2.2 - CONTRATACIÓN DE SERVICIOS"/>
    <s v="2.2.3 - VIÁTICOS"/>
    <n v="648703"/>
    <n v="0"/>
  </r>
  <r>
    <x v="0"/>
    <x v="0"/>
    <x v="0"/>
    <x v="0"/>
    <x v="0"/>
    <s v="2 - Poder Ejecutivo"/>
    <s v="0202 - MINISTERIO DE  INTERIOR Y POLICÍA"/>
    <x v="2"/>
    <x v="6"/>
    <x v="14"/>
    <s v="2.2 - CONTRATACIÓN DE SERVICIOS"/>
    <s v="2.2.6 - SEGUROS"/>
    <n v="370500"/>
    <n v="0"/>
  </r>
  <r>
    <x v="0"/>
    <x v="0"/>
    <x v="0"/>
    <x v="0"/>
    <x v="0"/>
    <s v="2 - Poder Ejecutivo"/>
    <s v="0202 - MINISTERIO DE  INTERIOR Y POLICÍA"/>
    <x v="2"/>
    <x v="6"/>
    <x v="14"/>
    <s v="2.2 - CONTRATACIÓN DE SERVICIOS"/>
    <s v="2.2.7 - SERVICIOS DE CONSERVACIÓN, REPARACIONES MENORES E INSTALACIONES TEMPORALES"/>
    <n v="2380340"/>
    <n v="0"/>
  </r>
  <r>
    <x v="0"/>
    <x v="0"/>
    <x v="0"/>
    <x v="0"/>
    <x v="0"/>
    <s v="2 - Poder Ejecutivo"/>
    <s v="0202 - MINISTERIO DE  INTERIOR Y POLICÍA"/>
    <x v="2"/>
    <x v="6"/>
    <x v="14"/>
    <s v="2.2 - CONTRATACIÓN DE SERVICIOS"/>
    <s v="2.2.8 - OTROS SERVICIOS NO INCLUIDOS EN CONCEPTOS ANTERIORES"/>
    <n v="1529000"/>
    <n v="0"/>
  </r>
  <r>
    <x v="0"/>
    <x v="0"/>
    <x v="0"/>
    <x v="0"/>
    <x v="0"/>
    <s v="2 - Poder Ejecutivo"/>
    <s v="0202 - MINISTERIO DE  INTERIOR Y POLICÍA"/>
    <x v="2"/>
    <x v="6"/>
    <x v="14"/>
    <s v="2.2 - CONTRATACIÓN DE SERVICIOS"/>
    <s v="2.2.9 - OTRAS CONTRATACIONES DE SERVICIOS"/>
    <n v="500000"/>
    <n v="0"/>
  </r>
  <r>
    <x v="0"/>
    <x v="0"/>
    <x v="0"/>
    <x v="0"/>
    <x v="0"/>
    <s v="2 - Poder Ejecutivo"/>
    <s v="0202 - MINISTERIO DE  INTERIOR Y POLICÍA"/>
    <x v="2"/>
    <x v="6"/>
    <x v="14"/>
    <s v="2.3 - MATERIALES Y SUMINISTROS"/>
    <s v="2.3.1 - ALIMENTOS Y PRODUCTOS AGROFORESTALES"/>
    <n v="3348712"/>
    <n v="200000"/>
  </r>
  <r>
    <x v="0"/>
    <x v="0"/>
    <x v="0"/>
    <x v="0"/>
    <x v="0"/>
    <s v="2 - Poder Ejecutivo"/>
    <s v="0202 - MINISTERIO DE  INTERIOR Y POLICÍA"/>
    <x v="2"/>
    <x v="6"/>
    <x v="14"/>
    <s v="2.3 - MATERIALES Y SUMINISTROS"/>
    <s v="2.3.2 - TEXTILES Y VESTUARIOS"/>
    <n v="827551"/>
    <n v="0"/>
  </r>
  <r>
    <x v="0"/>
    <x v="0"/>
    <x v="0"/>
    <x v="0"/>
    <x v="0"/>
    <s v="2 - Poder Ejecutivo"/>
    <s v="0202 - MINISTERIO DE  INTERIOR Y POLICÍA"/>
    <x v="2"/>
    <x v="6"/>
    <x v="14"/>
    <s v="2.3 - MATERIALES Y SUMINISTROS"/>
    <s v="2.3.4 - PRODUCTOS FARMACÉUTICOS"/>
    <n v="30500000"/>
    <n v="0"/>
  </r>
  <r>
    <x v="0"/>
    <x v="0"/>
    <x v="0"/>
    <x v="0"/>
    <x v="0"/>
    <s v="2 - Poder Ejecutivo"/>
    <s v="0202 - MINISTERIO DE  INTERIOR Y POLICÍA"/>
    <x v="2"/>
    <x v="6"/>
    <x v="14"/>
    <s v="2.3 - MATERIALES Y SUMINISTROS"/>
    <s v="2.3.6 - PRODUCTOS DE MINERALES, METÁLICOS Y NO METÁLICOS"/>
    <n v="663000"/>
    <n v="0"/>
  </r>
  <r>
    <x v="0"/>
    <x v="0"/>
    <x v="0"/>
    <x v="0"/>
    <x v="0"/>
    <s v="2 - Poder Ejecutivo"/>
    <s v="0202 - MINISTERIO DE  INTERIOR Y POLICÍA"/>
    <x v="2"/>
    <x v="6"/>
    <x v="14"/>
    <s v="2.3 - MATERIALES Y SUMINISTROS"/>
    <s v="2.3.7 - COMBUSTIBLES, LUBRICANTES, PRODUCTOS QUÍMICOS Y CONEXOS"/>
    <n v="11012160"/>
    <n v="0"/>
  </r>
  <r>
    <x v="0"/>
    <x v="0"/>
    <x v="0"/>
    <x v="0"/>
    <x v="0"/>
    <s v="2 - Poder Ejecutivo"/>
    <s v="0202 - MINISTERIO DE  INTERIOR Y POLICÍA"/>
    <x v="2"/>
    <x v="6"/>
    <x v="14"/>
    <s v="2.3 - MATERIALES Y SUMINISTROS"/>
    <s v="2.3.9 - PRODUCTOS Y ÚTILES VARIOS"/>
    <n v="1739000"/>
    <n v="0"/>
  </r>
  <r>
    <x v="0"/>
    <x v="0"/>
    <x v="0"/>
    <x v="0"/>
    <x v="0"/>
    <s v="2 - Poder Ejecutivo"/>
    <s v="0202 - MINISTERIO DE  INTERIOR Y POLICÍA"/>
    <x v="2"/>
    <x v="6"/>
    <x v="14"/>
    <s v="2.3 - MATERIALES Y SUMINISTROS"/>
    <s v="2.3.3 - PAPEL, CARTÓN E IMPRESOS"/>
    <n v="833000"/>
    <n v="0"/>
  </r>
  <r>
    <x v="0"/>
    <x v="0"/>
    <x v="0"/>
    <x v="0"/>
    <x v="0"/>
    <s v="2 - Poder Ejecutivo"/>
    <s v="0202 - MINISTERIO DE  INTERIOR Y POLICÍA"/>
    <x v="2"/>
    <x v="6"/>
    <x v="14"/>
    <s v="2.3 - MATERIALES Y SUMINISTROS"/>
    <s v="2.3.5 - CUERO, CAUCHO Y PLÁSTICO"/>
    <n v="880000"/>
    <n v="0"/>
  </r>
  <r>
    <x v="0"/>
    <x v="0"/>
    <x v="0"/>
    <x v="0"/>
    <x v="0"/>
    <s v="2 - Poder Ejecutivo"/>
    <s v="0203 - MINISTERIO DE DEFENSA"/>
    <x v="0"/>
    <x v="1"/>
    <x v="15"/>
    <s v="2.1 - REMUNERACIONES Y CONTRIBUCIONES"/>
    <s v="2.1.1 - REMUNERACIONES"/>
    <n v="22475266552"/>
    <n v="1576165898.3399999"/>
  </r>
  <r>
    <x v="0"/>
    <x v="0"/>
    <x v="0"/>
    <x v="0"/>
    <x v="0"/>
    <s v="2 - Poder Ejecutivo"/>
    <s v="0203 - MINISTERIO DE DEFENSA"/>
    <x v="0"/>
    <x v="1"/>
    <x v="15"/>
    <s v="2.1 - REMUNERACIONES Y CONTRIBUCIONES"/>
    <s v="2.1.2 - SOBRESUELDOS"/>
    <n v="767037238"/>
    <n v="62190641.68"/>
  </r>
  <r>
    <x v="0"/>
    <x v="0"/>
    <x v="0"/>
    <x v="0"/>
    <x v="0"/>
    <s v="2 - Poder Ejecutivo"/>
    <s v="0203 - MINISTERIO DE DEFENSA"/>
    <x v="0"/>
    <x v="1"/>
    <x v="15"/>
    <s v="2.1 - REMUNERACIONES Y CONTRIBUCIONES"/>
    <s v="2.1.5 - CONTRIBUCIONES A LA SEGURIDAD SOCIAL"/>
    <n v="1316643653"/>
    <n v="95710935.019999981"/>
  </r>
  <r>
    <x v="0"/>
    <x v="0"/>
    <x v="0"/>
    <x v="0"/>
    <x v="0"/>
    <s v="2 - Poder Ejecutivo"/>
    <s v="0203 - MINISTERIO DE DEFENSA"/>
    <x v="0"/>
    <x v="1"/>
    <x v="15"/>
    <s v="2.2 - CONTRATACIÓN DE SERVICIOS"/>
    <s v="2.2.1 - SERVICIOS BÁSICOS"/>
    <n v="521639834"/>
    <n v="43341662.470000006"/>
  </r>
  <r>
    <x v="0"/>
    <x v="0"/>
    <x v="0"/>
    <x v="0"/>
    <x v="0"/>
    <s v="2 - Poder Ejecutivo"/>
    <s v="0203 - MINISTERIO DE DEFENSA"/>
    <x v="0"/>
    <x v="1"/>
    <x v="15"/>
    <s v="2.2 - CONTRATACIÓN DE SERVICIOS"/>
    <s v="2.2.2 - PUBLICIDAD, IMPRESIÓN Y ENCUADERNACIÓN"/>
    <n v="10125376"/>
    <n v="152984.23000000001"/>
  </r>
  <r>
    <x v="0"/>
    <x v="0"/>
    <x v="0"/>
    <x v="0"/>
    <x v="0"/>
    <s v="2 - Poder Ejecutivo"/>
    <s v="0203 - MINISTERIO DE DEFENSA"/>
    <x v="0"/>
    <x v="1"/>
    <x v="15"/>
    <s v="2.2 - CONTRATACIÓN DE SERVICIOS"/>
    <s v="2.2.3 - VIÁTICOS"/>
    <n v="160347936"/>
    <n v="13341458.359999999"/>
  </r>
  <r>
    <x v="0"/>
    <x v="0"/>
    <x v="0"/>
    <x v="0"/>
    <x v="0"/>
    <s v="2 - Poder Ejecutivo"/>
    <s v="0203 - MINISTERIO DE DEFENSA"/>
    <x v="0"/>
    <x v="1"/>
    <x v="15"/>
    <s v="2.2 - CONTRATACIÓN DE SERVICIOS"/>
    <s v="2.2.4 - TRANSPORTE Y ALMACENAJE"/>
    <n v="9319064"/>
    <n v="0"/>
  </r>
  <r>
    <x v="0"/>
    <x v="0"/>
    <x v="0"/>
    <x v="0"/>
    <x v="0"/>
    <s v="2 - Poder Ejecutivo"/>
    <s v="0203 - MINISTERIO DE DEFENSA"/>
    <x v="0"/>
    <x v="1"/>
    <x v="15"/>
    <s v="2.2 - CONTRATACIÓN DE SERVICIOS"/>
    <s v="2.2.5 - ALQUILERES Y RENTAS"/>
    <n v="46190932"/>
    <n v="1323139.8"/>
  </r>
  <r>
    <x v="0"/>
    <x v="0"/>
    <x v="0"/>
    <x v="0"/>
    <x v="0"/>
    <s v="2 - Poder Ejecutivo"/>
    <s v="0203 - MINISTERIO DE DEFENSA"/>
    <x v="0"/>
    <x v="1"/>
    <x v="15"/>
    <s v="2.2 - CONTRATACIÓN DE SERVICIOS"/>
    <s v="2.2.6 - SEGUROS"/>
    <n v="322541012"/>
    <n v="396529.91"/>
  </r>
  <r>
    <x v="0"/>
    <x v="0"/>
    <x v="0"/>
    <x v="0"/>
    <x v="0"/>
    <s v="2 - Poder Ejecutivo"/>
    <s v="0203 - MINISTERIO DE DEFENSA"/>
    <x v="0"/>
    <x v="1"/>
    <x v="15"/>
    <s v="2.2 - CONTRATACIÓN DE SERVICIOS"/>
    <s v="2.2.7 - SERVICIOS DE CONSERVACIÓN, REPARACIONES MENORES E INSTALACIONES TEMPORALES"/>
    <n v="74515224"/>
    <n v="2006364.92"/>
  </r>
  <r>
    <x v="0"/>
    <x v="0"/>
    <x v="0"/>
    <x v="0"/>
    <x v="0"/>
    <s v="2 - Poder Ejecutivo"/>
    <s v="0203 - MINISTERIO DE DEFENSA"/>
    <x v="0"/>
    <x v="1"/>
    <x v="15"/>
    <s v="2.2 - CONTRATACIÓN DE SERVICIOS"/>
    <s v="2.2.8 - OTROS SERVICIOS NO INCLUIDOS EN CONCEPTOS ANTERIORES"/>
    <n v="66950357"/>
    <n v="856586.6"/>
  </r>
  <r>
    <x v="0"/>
    <x v="0"/>
    <x v="0"/>
    <x v="0"/>
    <x v="0"/>
    <s v="2 - Poder Ejecutivo"/>
    <s v="0203 - MINISTERIO DE DEFENSA"/>
    <x v="0"/>
    <x v="1"/>
    <x v="15"/>
    <s v="2.2 - CONTRATACIÓN DE SERVICIOS"/>
    <s v="2.2.9 - OTRAS CONTRATACIONES DE SERVICIOS"/>
    <n v="13176950"/>
    <n v="0"/>
  </r>
  <r>
    <x v="0"/>
    <x v="0"/>
    <x v="0"/>
    <x v="0"/>
    <x v="0"/>
    <s v="2 - Poder Ejecutivo"/>
    <s v="0203 - MINISTERIO DE DEFENSA"/>
    <x v="0"/>
    <x v="1"/>
    <x v="15"/>
    <s v="2.3 - MATERIALES Y SUMINISTROS"/>
    <s v="2.3.1 - ALIMENTOS Y PRODUCTOS AGROFORESTALES"/>
    <n v="1174976934"/>
    <n v="99127108.080000013"/>
  </r>
  <r>
    <x v="0"/>
    <x v="0"/>
    <x v="0"/>
    <x v="0"/>
    <x v="0"/>
    <s v="2 - Poder Ejecutivo"/>
    <s v="0203 - MINISTERIO DE DEFENSA"/>
    <x v="0"/>
    <x v="1"/>
    <x v="15"/>
    <s v="2.3 - MATERIALES Y SUMINISTROS"/>
    <s v="2.3.2 - TEXTILES Y VESTUARIOS"/>
    <n v="308539351"/>
    <n v="0"/>
  </r>
  <r>
    <x v="0"/>
    <x v="0"/>
    <x v="0"/>
    <x v="0"/>
    <x v="0"/>
    <s v="2 - Poder Ejecutivo"/>
    <s v="0203 - MINISTERIO DE DEFENSA"/>
    <x v="0"/>
    <x v="1"/>
    <x v="15"/>
    <s v="2.3 - MATERIALES Y SUMINISTROS"/>
    <s v="2.3.4 - PRODUCTOS FARMACÉUTICOS"/>
    <n v="25079604"/>
    <n v="100000"/>
  </r>
  <r>
    <x v="0"/>
    <x v="0"/>
    <x v="0"/>
    <x v="0"/>
    <x v="0"/>
    <s v="2 - Poder Ejecutivo"/>
    <s v="0203 - MINISTERIO DE DEFENSA"/>
    <x v="0"/>
    <x v="1"/>
    <x v="15"/>
    <s v="2.3 - MATERIALES Y SUMINISTROS"/>
    <s v="2.3.6 - PRODUCTOS DE MINERALES, METÁLICOS Y NO METÁLICOS"/>
    <n v="95443551"/>
    <n v="0"/>
  </r>
  <r>
    <x v="0"/>
    <x v="0"/>
    <x v="0"/>
    <x v="0"/>
    <x v="0"/>
    <s v="2 - Poder Ejecutivo"/>
    <s v="0203 - MINISTERIO DE DEFENSA"/>
    <x v="0"/>
    <x v="1"/>
    <x v="15"/>
    <s v="2.3 - MATERIALES Y SUMINISTROS"/>
    <s v="2.3.7 - COMBUSTIBLES, LUBRICANTES, PRODUCTOS QUÍMICOS Y CONEXOS"/>
    <n v="946996092"/>
    <n v="25294243.100000001"/>
  </r>
  <r>
    <x v="0"/>
    <x v="0"/>
    <x v="0"/>
    <x v="0"/>
    <x v="0"/>
    <s v="2 - Poder Ejecutivo"/>
    <s v="0203 - MINISTERIO DE DEFENSA"/>
    <x v="0"/>
    <x v="1"/>
    <x v="15"/>
    <s v="2.3 - MATERIALES Y SUMINISTROS"/>
    <s v="2.3.9 - PRODUCTOS Y ÚTILES VARIOS"/>
    <n v="1009821836"/>
    <n v="1782213"/>
  </r>
  <r>
    <x v="0"/>
    <x v="0"/>
    <x v="0"/>
    <x v="0"/>
    <x v="0"/>
    <s v="2 - Poder Ejecutivo"/>
    <s v="0203 - MINISTERIO DE DEFENSA"/>
    <x v="0"/>
    <x v="1"/>
    <x v="15"/>
    <s v="2.3 - MATERIALES Y SUMINISTROS"/>
    <s v="2.3.3 - PAPEL, CARTÓN E IMPRESOS"/>
    <n v="74470447"/>
    <n v="0"/>
  </r>
  <r>
    <x v="0"/>
    <x v="0"/>
    <x v="0"/>
    <x v="0"/>
    <x v="0"/>
    <s v="2 - Poder Ejecutivo"/>
    <s v="0203 - MINISTERIO DE DEFENSA"/>
    <x v="0"/>
    <x v="1"/>
    <x v="15"/>
    <s v="2.3 - MATERIALES Y SUMINISTROS"/>
    <s v="2.3.5 - CUERO, CAUCHO Y PLÁSTICO"/>
    <n v="82111103"/>
    <n v="0"/>
  </r>
  <r>
    <x v="0"/>
    <x v="0"/>
    <x v="0"/>
    <x v="0"/>
    <x v="0"/>
    <s v="2 - Poder Ejecutivo"/>
    <s v="0203 - MINISTERIO DE DEFENSA"/>
    <x v="0"/>
    <x v="1"/>
    <x v="16"/>
    <s v="2.1 - REMUNERACIONES Y CONTRIBUCIONES"/>
    <s v="2.1.1 - REMUNERACIONES"/>
    <n v="44827133"/>
    <n v="3452644.17"/>
  </r>
  <r>
    <x v="0"/>
    <x v="0"/>
    <x v="0"/>
    <x v="0"/>
    <x v="0"/>
    <s v="2 - Poder Ejecutivo"/>
    <s v="0203 - MINISTERIO DE DEFENSA"/>
    <x v="0"/>
    <x v="1"/>
    <x v="16"/>
    <s v="2.1 - REMUNERACIONES Y CONTRIBUCIONES"/>
    <s v="2.1.5 - CONTRIBUCIONES A LA SEGURIDAD SOCIAL"/>
    <n v="427866"/>
    <n v="33093.869999999995"/>
  </r>
  <r>
    <x v="0"/>
    <x v="0"/>
    <x v="0"/>
    <x v="0"/>
    <x v="0"/>
    <s v="2 - Poder Ejecutivo"/>
    <s v="0203 - MINISTERIO DE DEFENSA"/>
    <x v="0"/>
    <x v="1"/>
    <x v="16"/>
    <s v="2.2 - CONTRATACIÓN DE SERVICIOS"/>
    <s v="2.2.1 - SERVICIOS BÁSICOS"/>
    <n v="1098377"/>
    <n v="92113.29"/>
  </r>
  <r>
    <x v="0"/>
    <x v="0"/>
    <x v="0"/>
    <x v="0"/>
    <x v="0"/>
    <s v="2 - Poder Ejecutivo"/>
    <s v="0203 - MINISTERIO DE DEFENSA"/>
    <x v="0"/>
    <x v="1"/>
    <x v="16"/>
    <s v="2.2 - CONTRATACIÓN DE SERVICIOS"/>
    <s v="2.2.2 - PUBLICIDAD, IMPRESIÓN Y ENCUADERNACIÓN"/>
    <n v="300000"/>
    <n v="0"/>
  </r>
  <r>
    <x v="0"/>
    <x v="0"/>
    <x v="0"/>
    <x v="0"/>
    <x v="0"/>
    <s v="2 - Poder Ejecutivo"/>
    <s v="0203 - MINISTERIO DE DEFENSA"/>
    <x v="0"/>
    <x v="1"/>
    <x v="16"/>
    <s v="2.2 - CONTRATACIÓN DE SERVICIOS"/>
    <s v="2.2.3 - VIÁTICOS"/>
    <n v="1596400"/>
    <n v="124700"/>
  </r>
  <r>
    <x v="0"/>
    <x v="0"/>
    <x v="0"/>
    <x v="0"/>
    <x v="0"/>
    <s v="2 - Poder Ejecutivo"/>
    <s v="0203 - MINISTERIO DE DEFENSA"/>
    <x v="0"/>
    <x v="1"/>
    <x v="16"/>
    <s v="2.2 - CONTRATACIÓN DE SERVICIOS"/>
    <s v="2.2.5 - ALQUILERES Y RENTAS"/>
    <n v="50000"/>
    <n v="0"/>
  </r>
  <r>
    <x v="0"/>
    <x v="0"/>
    <x v="0"/>
    <x v="0"/>
    <x v="0"/>
    <s v="2 - Poder Ejecutivo"/>
    <s v="0203 - MINISTERIO DE DEFENSA"/>
    <x v="0"/>
    <x v="1"/>
    <x v="16"/>
    <s v="2.2 - CONTRATACIÓN DE SERVICIOS"/>
    <s v="2.2.7 - SERVICIOS DE CONSERVACIÓN, REPARACIONES MENORES E INSTALACIONES TEMPORALES"/>
    <n v="1207452"/>
    <n v="0"/>
  </r>
  <r>
    <x v="0"/>
    <x v="0"/>
    <x v="0"/>
    <x v="0"/>
    <x v="0"/>
    <s v="2 - Poder Ejecutivo"/>
    <s v="0203 - MINISTERIO DE DEFENSA"/>
    <x v="0"/>
    <x v="1"/>
    <x v="16"/>
    <s v="2.2 - CONTRATACIÓN DE SERVICIOS"/>
    <s v="2.2.8 - OTROS SERVICIOS NO INCLUIDOS EN CONCEPTOS ANTERIORES"/>
    <n v="250000"/>
    <n v="0"/>
  </r>
  <r>
    <x v="0"/>
    <x v="0"/>
    <x v="0"/>
    <x v="0"/>
    <x v="0"/>
    <s v="2 - Poder Ejecutivo"/>
    <s v="0203 - MINISTERIO DE DEFENSA"/>
    <x v="0"/>
    <x v="1"/>
    <x v="16"/>
    <s v="2.2 - CONTRATACIÓN DE SERVICIOS"/>
    <s v="2.2.9 - OTRAS CONTRATACIONES DE SERVICIOS"/>
    <n v="1500000"/>
    <n v="0"/>
  </r>
  <r>
    <x v="0"/>
    <x v="0"/>
    <x v="0"/>
    <x v="0"/>
    <x v="0"/>
    <s v="2 - Poder Ejecutivo"/>
    <s v="0203 - MINISTERIO DE DEFENSA"/>
    <x v="0"/>
    <x v="1"/>
    <x v="16"/>
    <s v="2.3 - MATERIALES Y SUMINISTROS"/>
    <s v="2.3.1 - ALIMENTOS Y PRODUCTOS AGROFORESTALES"/>
    <n v="3669031"/>
    <n v="496590"/>
  </r>
  <r>
    <x v="0"/>
    <x v="0"/>
    <x v="0"/>
    <x v="0"/>
    <x v="0"/>
    <s v="2 - Poder Ejecutivo"/>
    <s v="0203 - MINISTERIO DE DEFENSA"/>
    <x v="0"/>
    <x v="1"/>
    <x v="16"/>
    <s v="2.3 - MATERIALES Y SUMINISTROS"/>
    <s v="2.3.2 - TEXTILES Y VESTUARIOS"/>
    <n v="85000"/>
    <n v="0"/>
  </r>
  <r>
    <x v="0"/>
    <x v="0"/>
    <x v="0"/>
    <x v="0"/>
    <x v="0"/>
    <s v="2 - Poder Ejecutivo"/>
    <s v="0203 - MINISTERIO DE DEFENSA"/>
    <x v="0"/>
    <x v="1"/>
    <x v="16"/>
    <s v="2.3 - MATERIALES Y SUMINISTROS"/>
    <s v="2.3.4 - PRODUCTOS FARMACÉUTICOS"/>
    <n v="150000"/>
    <n v="0"/>
  </r>
  <r>
    <x v="0"/>
    <x v="0"/>
    <x v="0"/>
    <x v="0"/>
    <x v="0"/>
    <s v="2 - Poder Ejecutivo"/>
    <s v="0203 - MINISTERIO DE DEFENSA"/>
    <x v="0"/>
    <x v="1"/>
    <x v="16"/>
    <s v="2.3 - MATERIALES Y SUMINISTROS"/>
    <s v="2.3.7 - COMBUSTIBLES, LUBRICANTES, PRODUCTOS QUÍMICOS Y CONEXOS"/>
    <n v="6050000"/>
    <n v="0"/>
  </r>
  <r>
    <x v="0"/>
    <x v="0"/>
    <x v="0"/>
    <x v="0"/>
    <x v="0"/>
    <s v="2 - Poder Ejecutivo"/>
    <s v="0203 - MINISTERIO DE DEFENSA"/>
    <x v="0"/>
    <x v="1"/>
    <x v="16"/>
    <s v="2.3 - MATERIALES Y SUMINISTROS"/>
    <s v="2.3.9 - PRODUCTOS Y ÚTILES VARIOS"/>
    <n v="2996050"/>
    <n v="0"/>
  </r>
  <r>
    <x v="0"/>
    <x v="0"/>
    <x v="0"/>
    <x v="0"/>
    <x v="0"/>
    <s v="2 - Poder Ejecutivo"/>
    <s v="0203 - MINISTERIO DE DEFENSA"/>
    <x v="0"/>
    <x v="1"/>
    <x v="16"/>
    <s v="2.3 - MATERIALES Y SUMINISTROS"/>
    <s v="2.3.3 - PAPEL, CARTÓN E IMPRESOS"/>
    <n v="1020000"/>
    <n v="0"/>
  </r>
  <r>
    <x v="0"/>
    <x v="0"/>
    <x v="0"/>
    <x v="0"/>
    <x v="0"/>
    <s v="2 - Poder Ejecutivo"/>
    <s v="0203 - MINISTERIO DE DEFENSA"/>
    <x v="0"/>
    <x v="1"/>
    <x v="16"/>
    <s v="2.3 - MATERIALES Y SUMINISTROS"/>
    <s v="2.3.5 - CUERO, CAUCHO Y PLÁSTICO"/>
    <n v="50000"/>
    <n v="0"/>
  </r>
  <r>
    <x v="0"/>
    <x v="0"/>
    <x v="0"/>
    <x v="0"/>
    <x v="0"/>
    <s v="2 - Poder Ejecutivo"/>
    <s v="0203 - MINISTERIO DE DEFENSA"/>
    <x v="3"/>
    <x v="9"/>
    <x v="17"/>
    <s v="2.1 - REMUNERACIONES Y CONTRIBUCIONES"/>
    <s v="2.1.1 - REMUNERACIONES"/>
    <n v="15676241"/>
    <n v="1185345.82"/>
  </r>
  <r>
    <x v="0"/>
    <x v="0"/>
    <x v="0"/>
    <x v="0"/>
    <x v="0"/>
    <s v="2 - Poder Ejecutivo"/>
    <s v="0203 - MINISTERIO DE DEFENSA"/>
    <x v="3"/>
    <x v="9"/>
    <x v="17"/>
    <s v="2.1 - REMUNERACIONES Y CONTRIBUCIONES"/>
    <s v="2.1.5 - CONTRIBUCIONES A LA SEGURIDAD SOCIAL"/>
    <n v="246195"/>
    <n v="20515.95"/>
  </r>
  <r>
    <x v="0"/>
    <x v="0"/>
    <x v="0"/>
    <x v="0"/>
    <x v="0"/>
    <s v="2 - Poder Ejecutivo"/>
    <s v="0203 - MINISTERIO DE DEFENSA"/>
    <x v="3"/>
    <x v="9"/>
    <x v="17"/>
    <s v="2.2 - CONTRATACIÓN DE SERVICIOS"/>
    <s v="2.2.1 - SERVICIOS BÁSICOS"/>
    <n v="452915"/>
    <n v="0"/>
  </r>
  <r>
    <x v="0"/>
    <x v="0"/>
    <x v="0"/>
    <x v="0"/>
    <x v="0"/>
    <s v="2 - Poder Ejecutivo"/>
    <s v="0203 - MINISTERIO DE DEFENSA"/>
    <x v="3"/>
    <x v="9"/>
    <x v="17"/>
    <s v="2.2 - CONTRATACIÓN DE SERVICIOS"/>
    <s v="2.2.3 - VIÁTICOS"/>
    <n v="504000"/>
    <n v="41925"/>
  </r>
  <r>
    <x v="0"/>
    <x v="0"/>
    <x v="0"/>
    <x v="0"/>
    <x v="0"/>
    <s v="2 - Poder Ejecutivo"/>
    <s v="0203 - MINISTERIO DE DEFENSA"/>
    <x v="3"/>
    <x v="9"/>
    <x v="17"/>
    <s v="2.2 - CONTRATACIÓN DE SERVICIOS"/>
    <s v="2.2.6 - SEGUROS"/>
    <n v="395000"/>
    <n v="0"/>
  </r>
  <r>
    <x v="0"/>
    <x v="0"/>
    <x v="0"/>
    <x v="0"/>
    <x v="0"/>
    <s v="2 - Poder Ejecutivo"/>
    <s v="0203 - MINISTERIO DE DEFENSA"/>
    <x v="3"/>
    <x v="9"/>
    <x v="17"/>
    <s v="2.2 - CONTRATACIÓN DE SERVICIOS"/>
    <s v="2.2.7 - SERVICIOS DE CONSERVACIÓN, REPARACIONES MENORES E INSTALACIONES TEMPORALES"/>
    <n v="231421"/>
    <n v="0"/>
  </r>
  <r>
    <x v="0"/>
    <x v="0"/>
    <x v="0"/>
    <x v="0"/>
    <x v="0"/>
    <s v="2 - Poder Ejecutivo"/>
    <s v="0203 - MINISTERIO DE DEFENSA"/>
    <x v="3"/>
    <x v="9"/>
    <x v="17"/>
    <s v="2.3 - MATERIALES Y SUMINISTROS"/>
    <s v="2.3.1 - ALIMENTOS Y PRODUCTOS AGROFORESTALES"/>
    <n v="5592000"/>
    <n v="531812"/>
  </r>
  <r>
    <x v="0"/>
    <x v="0"/>
    <x v="0"/>
    <x v="0"/>
    <x v="0"/>
    <s v="2 - Poder Ejecutivo"/>
    <s v="0203 - MINISTERIO DE DEFENSA"/>
    <x v="3"/>
    <x v="9"/>
    <x v="17"/>
    <s v="2.3 - MATERIALES Y SUMINISTROS"/>
    <s v="2.3.2 - TEXTILES Y VESTUARIOS"/>
    <n v="990016"/>
    <n v="0"/>
  </r>
  <r>
    <x v="0"/>
    <x v="0"/>
    <x v="0"/>
    <x v="0"/>
    <x v="0"/>
    <s v="2 - Poder Ejecutivo"/>
    <s v="0203 - MINISTERIO DE DEFENSA"/>
    <x v="3"/>
    <x v="9"/>
    <x v="17"/>
    <s v="2.3 - MATERIALES Y SUMINISTROS"/>
    <s v="2.3.4 - PRODUCTOS FARMACÉUTICOS"/>
    <n v="0"/>
    <n v="0"/>
  </r>
  <r>
    <x v="0"/>
    <x v="0"/>
    <x v="0"/>
    <x v="0"/>
    <x v="0"/>
    <s v="2 - Poder Ejecutivo"/>
    <s v="0203 - MINISTERIO DE DEFENSA"/>
    <x v="3"/>
    <x v="9"/>
    <x v="17"/>
    <s v="2.3 - MATERIALES Y SUMINISTROS"/>
    <s v="2.3.6 - PRODUCTOS DE MINERALES, METÁLICOS Y NO METÁLICOS"/>
    <n v="300000"/>
    <n v="0"/>
  </r>
  <r>
    <x v="0"/>
    <x v="0"/>
    <x v="0"/>
    <x v="0"/>
    <x v="0"/>
    <s v="2 - Poder Ejecutivo"/>
    <s v="0203 - MINISTERIO DE DEFENSA"/>
    <x v="3"/>
    <x v="9"/>
    <x v="17"/>
    <s v="2.3 - MATERIALES Y SUMINISTROS"/>
    <s v="2.3.7 - COMBUSTIBLES, LUBRICANTES, PRODUCTOS QUÍMICOS Y CONEXOS"/>
    <n v="4800000"/>
    <n v="0"/>
  </r>
  <r>
    <x v="0"/>
    <x v="0"/>
    <x v="0"/>
    <x v="0"/>
    <x v="0"/>
    <s v="2 - Poder Ejecutivo"/>
    <s v="0203 - MINISTERIO DE DEFENSA"/>
    <x v="3"/>
    <x v="9"/>
    <x v="17"/>
    <s v="2.3 - MATERIALES Y SUMINISTROS"/>
    <s v="2.3.9 - PRODUCTOS Y ÚTILES VARIOS"/>
    <n v="2500000"/>
    <n v="0"/>
  </r>
  <r>
    <x v="0"/>
    <x v="0"/>
    <x v="0"/>
    <x v="0"/>
    <x v="0"/>
    <s v="2 - Poder Ejecutivo"/>
    <s v="0203 - MINISTERIO DE DEFENSA"/>
    <x v="3"/>
    <x v="9"/>
    <x v="17"/>
    <s v="2.3 - MATERIALES Y SUMINISTROS"/>
    <s v="2.3.3 - PAPEL, CARTÓN E IMPRESOS"/>
    <n v="258254"/>
    <n v="0"/>
  </r>
  <r>
    <x v="0"/>
    <x v="0"/>
    <x v="0"/>
    <x v="0"/>
    <x v="0"/>
    <s v="2 - Poder Ejecutivo"/>
    <s v="0203 - MINISTERIO DE DEFENSA"/>
    <x v="3"/>
    <x v="9"/>
    <x v="17"/>
    <s v="2.3 - MATERIALES Y SUMINISTROS"/>
    <s v="2.3.5 - CUERO, CAUCHO Y PLÁSTICO"/>
    <n v="475000"/>
    <n v="0"/>
  </r>
  <r>
    <x v="0"/>
    <x v="0"/>
    <x v="0"/>
    <x v="0"/>
    <x v="0"/>
    <s v="2 - Poder Ejecutivo"/>
    <s v="0203 - MINISTERIO DE DEFENSA"/>
    <x v="1"/>
    <x v="3"/>
    <x v="4"/>
    <s v="2.1 - REMUNERACIONES Y CONTRIBUCIONES"/>
    <s v="2.1.1 - REMUNERACIONES"/>
    <n v="103220500"/>
    <n v="6762500"/>
  </r>
  <r>
    <x v="0"/>
    <x v="0"/>
    <x v="0"/>
    <x v="0"/>
    <x v="0"/>
    <s v="2 - Poder Ejecutivo"/>
    <s v="0203 - MINISTERIO DE DEFENSA"/>
    <x v="1"/>
    <x v="3"/>
    <x v="4"/>
    <s v="2.1 - REMUNERACIONES Y CONTRIBUCIONES"/>
    <s v="2.1.2 - SOBRESUELDOS"/>
    <n v="3000000"/>
    <n v="249930"/>
  </r>
  <r>
    <x v="0"/>
    <x v="0"/>
    <x v="0"/>
    <x v="0"/>
    <x v="0"/>
    <s v="2 - Poder Ejecutivo"/>
    <s v="0203 - MINISTERIO DE DEFENSA"/>
    <x v="1"/>
    <x v="3"/>
    <x v="4"/>
    <s v="2.1 - REMUNERACIONES Y CONTRIBUCIONES"/>
    <s v="2.1.5 - CONTRIBUCIONES A LA SEGURIDAD SOCIAL"/>
    <n v="2478000"/>
    <n v="56511"/>
  </r>
  <r>
    <x v="0"/>
    <x v="0"/>
    <x v="0"/>
    <x v="0"/>
    <x v="0"/>
    <s v="2 - Poder Ejecutivo"/>
    <s v="0203 - MINISTERIO DE DEFENSA"/>
    <x v="1"/>
    <x v="3"/>
    <x v="4"/>
    <s v="2.2 - CONTRATACIÓN DE SERVICIOS"/>
    <s v="2.2.1 - SERVICIOS BÁSICOS"/>
    <n v="3180000"/>
    <n v="321472.18"/>
  </r>
  <r>
    <x v="0"/>
    <x v="0"/>
    <x v="0"/>
    <x v="0"/>
    <x v="0"/>
    <s v="2 - Poder Ejecutivo"/>
    <s v="0203 - MINISTERIO DE DEFENSA"/>
    <x v="1"/>
    <x v="3"/>
    <x v="4"/>
    <s v="2.2 - CONTRATACIÓN DE SERVICIOS"/>
    <s v="2.2.2 - PUBLICIDAD, IMPRESIÓN Y ENCUADERNACIÓN"/>
    <n v="769850"/>
    <n v="0"/>
  </r>
  <r>
    <x v="0"/>
    <x v="0"/>
    <x v="0"/>
    <x v="0"/>
    <x v="0"/>
    <s v="2 - Poder Ejecutivo"/>
    <s v="0203 - MINISTERIO DE DEFENSA"/>
    <x v="1"/>
    <x v="3"/>
    <x v="4"/>
    <s v="2.2 - CONTRATACIÓN DE SERVICIOS"/>
    <s v="2.2.3 - VIÁTICOS"/>
    <n v="4983892"/>
    <n v="815500"/>
  </r>
  <r>
    <x v="0"/>
    <x v="0"/>
    <x v="0"/>
    <x v="0"/>
    <x v="0"/>
    <s v="2 - Poder Ejecutivo"/>
    <s v="0203 - MINISTERIO DE DEFENSA"/>
    <x v="1"/>
    <x v="3"/>
    <x v="4"/>
    <s v="2.2 - CONTRATACIÓN DE SERVICIOS"/>
    <s v="2.2.4 - TRANSPORTE Y ALMACENAJE"/>
    <n v="300000"/>
    <n v="0"/>
  </r>
  <r>
    <x v="0"/>
    <x v="0"/>
    <x v="0"/>
    <x v="0"/>
    <x v="0"/>
    <s v="2 - Poder Ejecutivo"/>
    <s v="0203 - MINISTERIO DE DEFENSA"/>
    <x v="1"/>
    <x v="3"/>
    <x v="4"/>
    <s v="2.2 - CONTRATACIÓN DE SERVICIOS"/>
    <s v="2.2.5 - ALQUILERES Y RENTAS"/>
    <n v="337572"/>
    <n v="0"/>
  </r>
  <r>
    <x v="0"/>
    <x v="0"/>
    <x v="0"/>
    <x v="0"/>
    <x v="0"/>
    <s v="2 - Poder Ejecutivo"/>
    <s v="0203 - MINISTERIO DE DEFENSA"/>
    <x v="1"/>
    <x v="3"/>
    <x v="4"/>
    <s v="2.2 - CONTRATACIÓN DE SERVICIOS"/>
    <s v="2.2.6 - SEGUROS"/>
    <n v="900000"/>
    <n v="707065.15"/>
  </r>
  <r>
    <x v="0"/>
    <x v="0"/>
    <x v="0"/>
    <x v="0"/>
    <x v="0"/>
    <s v="2 - Poder Ejecutivo"/>
    <s v="0203 - MINISTERIO DE DEFENSA"/>
    <x v="1"/>
    <x v="3"/>
    <x v="4"/>
    <s v="2.2 - CONTRATACIÓN DE SERVICIOS"/>
    <s v="2.2.7 - SERVICIOS DE CONSERVACIÓN, REPARACIONES MENORES E INSTALACIONES TEMPORALES"/>
    <n v="602540"/>
    <n v="0"/>
  </r>
  <r>
    <x v="0"/>
    <x v="0"/>
    <x v="0"/>
    <x v="0"/>
    <x v="0"/>
    <s v="2 - Poder Ejecutivo"/>
    <s v="0203 - MINISTERIO DE DEFENSA"/>
    <x v="1"/>
    <x v="3"/>
    <x v="4"/>
    <s v="2.2 - CONTRATACIÓN DE SERVICIOS"/>
    <s v="2.2.8 - OTROS SERVICIOS NO INCLUIDOS EN CONCEPTOS ANTERIORES"/>
    <n v="90000"/>
    <n v="0"/>
  </r>
  <r>
    <x v="0"/>
    <x v="0"/>
    <x v="0"/>
    <x v="0"/>
    <x v="0"/>
    <s v="2 - Poder Ejecutivo"/>
    <s v="0203 - MINISTERIO DE DEFENSA"/>
    <x v="1"/>
    <x v="3"/>
    <x v="4"/>
    <s v="2.3 - MATERIALES Y SUMINISTROS"/>
    <s v="2.3.1 - ALIMENTOS Y PRODUCTOS AGROFORESTALES"/>
    <n v="6756588"/>
    <n v="1085350"/>
  </r>
  <r>
    <x v="0"/>
    <x v="0"/>
    <x v="0"/>
    <x v="0"/>
    <x v="0"/>
    <s v="2 - Poder Ejecutivo"/>
    <s v="0203 - MINISTERIO DE DEFENSA"/>
    <x v="1"/>
    <x v="3"/>
    <x v="4"/>
    <s v="2.3 - MATERIALES Y SUMINISTROS"/>
    <s v="2.3.2 - TEXTILES Y VESTUARIOS"/>
    <n v="5552023"/>
    <n v="0"/>
  </r>
  <r>
    <x v="0"/>
    <x v="0"/>
    <x v="0"/>
    <x v="0"/>
    <x v="0"/>
    <s v="2 - Poder Ejecutivo"/>
    <s v="0203 - MINISTERIO DE DEFENSA"/>
    <x v="1"/>
    <x v="3"/>
    <x v="4"/>
    <s v="2.3 - MATERIALES Y SUMINISTROS"/>
    <s v="2.3.4 - PRODUCTOS FARMACÉUTICOS"/>
    <n v="200000"/>
    <n v="0"/>
  </r>
  <r>
    <x v="0"/>
    <x v="0"/>
    <x v="0"/>
    <x v="0"/>
    <x v="0"/>
    <s v="2 - Poder Ejecutivo"/>
    <s v="0203 - MINISTERIO DE DEFENSA"/>
    <x v="1"/>
    <x v="3"/>
    <x v="4"/>
    <s v="2.3 - MATERIALES Y SUMINISTROS"/>
    <s v="2.3.6 - PRODUCTOS DE MINERALES, METÁLICOS Y NO METÁLICOS"/>
    <n v="580000"/>
    <n v="0"/>
  </r>
  <r>
    <x v="0"/>
    <x v="0"/>
    <x v="0"/>
    <x v="0"/>
    <x v="0"/>
    <s v="2 - Poder Ejecutivo"/>
    <s v="0203 - MINISTERIO DE DEFENSA"/>
    <x v="1"/>
    <x v="3"/>
    <x v="4"/>
    <s v="2.3 - MATERIALES Y SUMINISTROS"/>
    <s v="2.3.7 - COMBUSTIBLES, LUBRICANTES, PRODUCTOS QUÍMICOS Y CONEXOS"/>
    <n v="11290438"/>
    <n v="0"/>
  </r>
  <r>
    <x v="0"/>
    <x v="0"/>
    <x v="0"/>
    <x v="0"/>
    <x v="0"/>
    <s v="2 - Poder Ejecutivo"/>
    <s v="0203 - MINISTERIO DE DEFENSA"/>
    <x v="1"/>
    <x v="3"/>
    <x v="4"/>
    <s v="2.3 - MATERIALES Y SUMINISTROS"/>
    <s v="2.3.9 - PRODUCTOS Y ÚTILES VARIOS"/>
    <n v="2670000"/>
    <n v="0"/>
  </r>
  <r>
    <x v="0"/>
    <x v="0"/>
    <x v="0"/>
    <x v="0"/>
    <x v="0"/>
    <s v="2 - Poder Ejecutivo"/>
    <s v="0203 - MINISTERIO DE DEFENSA"/>
    <x v="1"/>
    <x v="3"/>
    <x v="4"/>
    <s v="2.3 - MATERIALES Y SUMINISTROS"/>
    <s v="2.3.3 - PAPEL, CARTÓN E IMPRESOS"/>
    <n v="450000"/>
    <n v="0"/>
  </r>
  <r>
    <x v="0"/>
    <x v="0"/>
    <x v="0"/>
    <x v="0"/>
    <x v="0"/>
    <s v="2 - Poder Ejecutivo"/>
    <s v="0203 - MINISTERIO DE DEFENSA"/>
    <x v="1"/>
    <x v="3"/>
    <x v="4"/>
    <s v="2.3 - MATERIALES Y SUMINISTROS"/>
    <s v="2.3.5 - CUERO, CAUCHO Y PLÁSTICO"/>
    <n v="379854"/>
    <n v="0"/>
  </r>
  <r>
    <x v="0"/>
    <x v="0"/>
    <x v="0"/>
    <x v="0"/>
    <x v="0"/>
    <s v="2 - Poder Ejecutivo"/>
    <s v="0203 - MINISTERIO DE DEFENSA"/>
    <x v="2"/>
    <x v="4"/>
    <x v="12"/>
    <s v="2.1 - REMUNERACIONES Y CONTRIBUCIONES"/>
    <s v="2.1.1 - REMUNERACIONES"/>
    <n v="702454876"/>
    <n v="52661622.589999996"/>
  </r>
  <r>
    <x v="0"/>
    <x v="0"/>
    <x v="0"/>
    <x v="0"/>
    <x v="0"/>
    <s v="2 - Poder Ejecutivo"/>
    <s v="0203 - MINISTERIO DE DEFENSA"/>
    <x v="2"/>
    <x v="4"/>
    <x v="12"/>
    <s v="2.1 - REMUNERACIONES Y CONTRIBUCIONES"/>
    <s v="2.1.2 - SOBRESUELDOS"/>
    <n v="8888010"/>
    <n v="724177.5"/>
  </r>
  <r>
    <x v="0"/>
    <x v="0"/>
    <x v="0"/>
    <x v="0"/>
    <x v="0"/>
    <s v="2 - Poder Ejecutivo"/>
    <s v="0203 - MINISTERIO DE DEFENSA"/>
    <x v="2"/>
    <x v="4"/>
    <x v="12"/>
    <s v="2.1 - REMUNERACIONES Y CONTRIBUCIONES"/>
    <s v="2.1.5 - CONTRIBUCIONES A LA SEGURIDAD SOCIAL"/>
    <n v="27710540"/>
    <n v="2048086.6099999999"/>
  </r>
  <r>
    <x v="0"/>
    <x v="0"/>
    <x v="0"/>
    <x v="0"/>
    <x v="0"/>
    <s v="2 - Poder Ejecutivo"/>
    <s v="0203 - MINISTERIO DE DEFENSA"/>
    <x v="2"/>
    <x v="4"/>
    <x v="12"/>
    <s v="2.2 - CONTRATACIÓN DE SERVICIOS"/>
    <s v="2.2.1 - SERVICIOS BÁSICOS"/>
    <n v="26453601"/>
    <n v="3579188.49"/>
  </r>
  <r>
    <x v="0"/>
    <x v="0"/>
    <x v="0"/>
    <x v="0"/>
    <x v="0"/>
    <s v="2 - Poder Ejecutivo"/>
    <s v="0203 - MINISTERIO DE DEFENSA"/>
    <x v="2"/>
    <x v="4"/>
    <x v="12"/>
    <s v="2.2 - CONTRATACIÓN DE SERVICIOS"/>
    <s v="2.2.2 - PUBLICIDAD, IMPRESIÓN Y ENCUADERNACIÓN"/>
    <n v="350000"/>
    <n v="0"/>
  </r>
  <r>
    <x v="0"/>
    <x v="0"/>
    <x v="0"/>
    <x v="0"/>
    <x v="0"/>
    <s v="2 - Poder Ejecutivo"/>
    <s v="0203 - MINISTERIO DE DEFENSA"/>
    <x v="2"/>
    <x v="4"/>
    <x v="12"/>
    <s v="2.2 - CONTRATACIÓN DE SERVICIOS"/>
    <s v="2.2.4 - TRANSPORTE Y ALMACENAJE"/>
    <n v="70000"/>
    <n v="0"/>
  </r>
  <r>
    <x v="0"/>
    <x v="0"/>
    <x v="0"/>
    <x v="0"/>
    <x v="0"/>
    <s v="2 - Poder Ejecutivo"/>
    <s v="0203 - MINISTERIO DE DEFENSA"/>
    <x v="2"/>
    <x v="4"/>
    <x v="12"/>
    <s v="2.2 - CONTRATACIÓN DE SERVICIOS"/>
    <s v="2.2.5 - ALQUILERES Y RENTAS"/>
    <n v="1200000"/>
    <n v="55500"/>
  </r>
  <r>
    <x v="0"/>
    <x v="0"/>
    <x v="0"/>
    <x v="0"/>
    <x v="0"/>
    <s v="2 - Poder Ejecutivo"/>
    <s v="0203 - MINISTERIO DE DEFENSA"/>
    <x v="2"/>
    <x v="4"/>
    <x v="12"/>
    <s v="2.2 - CONTRATACIÓN DE SERVICIOS"/>
    <s v="2.2.6 - SEGUROS"/>
    <n v="90000"/>
    <n v="0"/>
  </r>
  <r>
    <x v="0"/>
    <x v="0"/>
    <x v="0"/>
    <x v="0"/>
    <x v="0"/>
    <s v="2 - Poder Ejecutivo"/>
    <s v="0203 - MINISTERIO DE DEFENSA"/>
    <x v="2"/>
    <x v="4"/>
    <x v="12"/>
    <s v="2.2 - CONTRATACIÓN DE SERVICIOS"/>
    <s v="2.2.7 - SERVICIOS DE CONSERVACIÓN, REPARACIONES MENORES E INSTALACIONES TEMPORALES"/>
    <n v="1300000"/>
    <n v="158027.44"/>
  </r>
  <r>
    <x v="0"/>
    <x v="0"/>
    <x v="0"/>
    <x v="0"/>
    <x v="0"/>
    <s v="2 - Poder Ejecutivo"/>
    <s v="0203 - MINISTERIO DE DEFENSA"/>
    <x v="2"/>
    <x v="4"/>
    <x v="12"/>
    <s v="2.2 - CONTRATACIÓN DE SERVICIOS"/>
    <s v="2.2.8 - OTROS SERVICIOS NO INCLUIDOS EN CONCEPTOS ANTERIORES"/>
    <n v="750000"/>
    <n v="0"/>
  </r>
  <r>
    <x v="0"/>
    <x v="0"/>
    <x v="0"/>
    <x v="0"/>
    <x v="0"/>
    <s v="2 - Poder Ejecutivo"/>
    <s v="0203 - MINISTERIO DE DEFENSA"/>
    <x v="2"/>
    <x v="4"/>
    <x v="12"/>
    <s v="2.3 - MATERIALES Y SUMINISTROS"/>
    <s v="2.3.1 - ALIMENTOS Y PRODUCTOS AGROFORESTALES"/>
    <n v="28909200"/>
    <n v="1497827"/>
  </r>
  <r>
    <x v="0"/>
    <x v="0"/>
    <x v="0"/>
    <x v="0"/>
    <x v="0"/>
    <s v="2 - Poder Ejecutivo"/>
    <s v="0203 - MINISTERIO DE DEFENSA"/>
    <x v="2"/>
    <x v="4"/>
    <x v="12"/>
    <s v="2.3 - MATERIALES Y SUMINISTROS"/>
    <s v="2.3.2 - TEXTILES Y VESTUARIOS"/>
    <n v="3162857"/>
    <n v="0"/>
  </r>
  <r>
    <x v="0"/>
    <x v="0"/>
    <x v="0"/>
    <x v="0"/>
    <x v="0"/>
    <s v="2 - Poder Ejecutivo"/>
    <s v="0203 - MINISTERIO DE DEFENSA"/>
    <x v="2"/>
    <x v="4"/>
    <x v="12"/>
    <s v="2.3 - MATERIALES Y SUMINISTROS"/>
    <s v="2.3.4 - PRODUCTOS FARMACÉUTICOS"/>
    <n v="95182144"/>
    <n v="614500"/>
  </r>
  <r>
    <x v="0"/>
    <x v="0"/>
    <x v="0"/>
    <x v="0"/>
    <x v="0"/>
    <s v="2 - Poder Ejecutivo"/>
    <s v="0203 - MINISTERIO DE DEFENSA"/>
    <x v="2"/>
    <x v="4"/>
    <x v="12"/>
    <s v="2.3 - MATERIALES Y SUMINISTROS"/>
    <s v="2.3.6 - PRODUCTOS DE MINERALES, METÁLICOS Y NO METÁLICOS"/>
    <n v="3385389"/>
    <n v="0"/>
  </r>
  <r>
    <x v="0"/>
    <x v="0"/>
    <x v="0"/>
    <x v="0"/>
    <x v="0"/>
    <s v="2 - Poder Ejecutivo"/>
    <s v="0203 - MINISTERIO DE DEFENSA"/>
    <x v="2"/>
    <x v="4"/>
    <x v="12"/>
    <s v="2.3 - MATERIALES Y SUMINISTROS"/>
    <s v="2.3.7 - COMBUSTIBLES, LUBRICANTES, PRODUCTOS QUÍMICOS Y CONEXOS"/>
    <n v="57932000"/>
    <n v="1036282"/>
  </r>
  <r>
    <x v="0"/>
    <x v="0"/>
    <x v="0"/>
    <x v="0"/>
    <x v="0"/>
    <s v="2 - Poder Ejecutivo"/>
    <s v="0203 - MINISTERIO DE DEFENSA"/>
    <x v="2"/>
    <x v="4"/>
    <x v="12"/>
    <s v="2.3 - MATERIALES Y SUMINISTROS"/>
    <s v="2.3.9 - PRODUCTOS Y ÚTILES VARIOS"/>
    <n v="159090805"/>
    <n v="370976.17"/>
  </r>
  <r>
    <x v="0"/>
    <x v="0"/>
    <x v="0"/>
    <x v="0"/>
    <x v="0"/>
    <s v="2 - Poder Ejecutivo"/>
    <s v="0203 - MINISTERIO DE DEFENSA"/>
    <x v="2"/>
    <x v="4"/>
    <x v="12"/>
    <s v="2.3 - MATERIALES Y SUMINISTROS"/>
    <s v="2.3.3 - PAPEL, CARTÓN E IMPRESOS"/>
    <n v="8000000"/>
    <n v="122130"/>
  </r>
  <r>
    <x v="0"/>
    <x v="0"/>
    <x v="0"/>
    <x v="0"/>
    <x v="0"/>
    <s v="2 - Poder Ejecutivo"/>
    <s v="0203 - MINISTERIO DE DEFENSA"/>
    <x v="2"/>
    <x v="4"/>
    <x v="12"/>
    <s v="2.3 - MATERIALES Y SUMINISTROS"/>
    <s v="2.3.5 - CUERO, CAUCHO Y PLÁSTICO"/>
    <n v="1900000"/>
    <n v="0"/>
  </r>
  <r>
    <x v="0"/>
    <x v="0"/>
    <x v="0"/>
    <x v="0"/>
    <x v="0"/>
    <s v="2 - Poder Ejecutivo"/>
    <s v="0203 - MINISTERIO DE DEFENSA"/>
    <x v="2"/>
    <x v="5"/>
    <x v="18"/>
    <s v="2.1 - REMUNERACIONES Y CONTRIBUCIONES"/>
    <s v="2.1.1 - REMUNERACIONES"/>
    <n v="14153659"/>
    <n v="1740211.2"/>
  </r>
  <r>
    <x v="0"/>
    <x v="0"/>
    <x v="0"/>
    <x v="0"/>
    <x v="0"/>
    <s v="2 - Poder Ejecutivo"/>
    <s v="0203 - MINISTERIO DE DEFENSA"/>
    <x v="2"/>
    <x v="5"/>
    <x v="18"/>
    <s v="2.1 - REMUNERACIONES Y CONTRIBUCIONES"/>
    <s v="2.1.5 - CONTRIBUCIONES A LA SEGURIDAD SOCIAL"/>
    <n v="49200"/>
    <n v="5139.8"/>
  </r>
  <r>
    <x v="0"/>
    <x v="0"/>
    <x v="0"/>
    <x v="0"/>
    <x v="0"/>
    <s v="2 - Poder Ejecutivo"/>
    <s v="0203 - MINISTERIO DE DEFENSA"/>
    <x v="2"/>
    <x v="5"/>
    <x v="18"/>
    <s v="2.2 - CONTRATACIÓN DE SERVICIOS"/>
    <s v="2.2.1 - SERVICIOS BÁSICOS"/>
    <n v="324000"/>
    <n v="48913.960000000006"/>
  </r>
  <r>
    <x v="0"/>
    <x v="0"/>
    <x v="0"/>
    <x v="0"/>
    <x v="0"/>
    <s v="2 - Poder Ejecutivo"/>
    <s v="0203 - MINISTERIO DE DEFENSA"/>
    <x v="2"/>
    <x v="5"/>
    <x v="18"/>
    <s v="2.2 - CONTRATACIÓN DE SERVICIOS"/>
    <s v="2.2.8 - OTROS SERVICIOS NO INCLUIDOS EN CONCEPTOS ANTERIORES"/>
    <n v="100000"/>
    <n v="0"/>
  </r>
  <r>
    <x v="0"/>
    <x v="0"/>
    <x v="0"/>
    <x v="0"/>
    <x v="0"/>
    <s v="2 - Poder Ejecutivo"/>
    <s v="0203 - MINISTERIO DE DEFENSA"/>
    <x v="2"/>
    <x v="5"/>
    <x v="18"/>
    <s v="2.2 - CONTRATACIÓN DE SERVICIOS"/>
    <s v="2.2.9 - OTRAS CONTRATACIONES DE SERVICIOS"/>
    <n v="175000"/>
    <n v="0"/>
  </r>
  <r>
    <x v="0"/>
    <x v="0"/>
    <x v="0"/>
    <x v="0"/>
    <x v="0"/>
    <s v="2 - Poder Ejecutivo"/>
    <s v="0203 - MINISTERIO DE DEFENSA"/>
    <x v="2"/>
    <x v="5"/>
    <x v="18"/>
    <s v="2.3 - MATERIALES Y SUMINISTROS"/>
    <s v="2.3.1 - ALIMENTOS Y PRODUCTOS AGROFORESTALES"/>
    <n v="2625720"/>
    <n v="437578.94999999995"/>
  </r>
  <r>
    <x v="0"/>
    <x v="0"/>
    <x v="0"/>
    <x v="0"/>
    <x v="0"/>
    <s v="2 - Poder Ejecutivo"/>
    <s v="0203 - MINISTERIO DE DEFENSA"/>
    <x v="2"/>
    <x v="5"/>
    <x v="18"/>
    <s v="2.3 - MATERIALES Y SUMINISTROS"/>
    <s v="2.3.2 - TEXTILES Y VESTUARIOS"/>
    <n v="510000"/>
    <n v="0"/>
  </r>
  <r>
    <x v="0"/>
    <x v="0"/>
    <x v="0"/>
    <x v="0"/>
    <x v="0"/>
    <s v="2 - Poder Ejecutivo"/>
    <s v="0203 - MINISTERIO DE DEFENSA"/>
    <x v="2"/>
    <x v="5"/>
    <x v="18"/>
    <s v="2.3 - MATERIALES Y SUMINISTROS"/>
    <s v="2.3.6 - PRODUCTOS DE MINERALES, METÁLICOS Y NO METÁLICOS"/>
    <n v="15000"/>
    <n v="0"/>
  </r>
  <r>
    <x v="0"/>
    <x v="0"/>
    <x v="0"/>
    <x v="0"/>
    <x v="0"/>
    <s v="2 - Poder Ejecutivo"/>
    <s v="0203 - MINISTERIO DE DEFENSA"/>
    <x v="2"/>
    <x v="5"/>
    <x v="18"/>
    <s v="2.3 - MATERIALES Y SUMINISTROS"/>
    <s v="2.3.7 - COMBUSTIBLES, LUBRICANTES, PRODUCTOS QUÍMICOS Y CONEXOS"/>
    <n v="2045691"/>
    <n v="160000"/>
  </r>
  <r>
    <x v="0"/>
    <x v="0"/>
    <x v="0"/>
    <x v="0"/>
    <x v="0"/>
    <s v="2 - Poder Ejecutivo"/>
    <s v="0203 - MINISTERIO DE DEFENSA"/>
    <x v="2"/>
    <x v="5"/>
    <x v="18"/>
    <s v="2.3 - MATERIALES Y SUMINISTROS"/>
    <s v="2.3.9 - PRODUCTOS Y ÚTILES VARIOS"/>
    <n v="1419309"/>
    <n v="0"/>
  </r>
  <r>
    <x v="0"/>
    <x v="0"/>
    <x v="0"/>
    <x v="0"/>
    <x v="0"/>
    <s v="2 - Poder Ejecutivo"/>
    <s v="0203 - MINISTERIO DE DEFENSA"/>
    <x v="2"/>
    <x v="5"/>
    <x v="18"/>
    <s v="2.3 - MATERIALES Y SUMINISTROS"/>
    <s v="2.3.3 - PAPEL, CARTÓN E IMPRESOS"/>
    <n v="150000"/>
    <n v="0"/>
  </r>
  <r>
    <x v="0"/>
    <x v="0"/>
    <x v="0"/>
    <x v="0"/>
    <x v="0"/>
    <s v="2 - Poder Ejecutivo"/>
    <s v="0203 - MINISTERIO DE DEFENSA"/>
    <x v="2"/>
    <x v="8"/>
    <x v="13"/>
    <s v="2.1 - REMUNERACIONES Y CONTRIBUCIONES"/>
    <s v="2.1.1 - REMUNERACIONES"/>
    <n v="115801183"/>
    <n v="11665442.08"/>
  </r>
  <r>
    <x v="0"/>
    <x v="0"/>
    <x v="0"/>
    <x v="0"/>
    <x v="0"/>
    <s v="2 - Poder Ejecutivo"/>
    <s v="0203 - MINISTERIO DE DEFENSA"/>
    <x v="2"/>
    <x v="8"/>
    <x v="13"/>
    <s v="2.1 - REMUNERACIONES Y CONTRIBUCIONES"/>
    <s v="2.1.2 - SOBRESUELDOS"/>
    <n v="1129201"/>
    <n v="0"/>
  </r>
  <r>
    <x v="0"/>
    <x v="0"/>
    <x v="0"/>
    <x v="0"/>
    <x v="0"/>
    <s v="2 - Poder Ejecutivo"/>
    <s v="0203 - MINISTERIO DE DEFENSA"/>
    <x v="2"/>
    <x v="8"/>
    <x v="13"/>
    <s v="2.1 - REMUNERACIONES Y CONTRIBUCIONES"/>
    <s v="2.1.5 - CONTRIBUCIONES A LA SEGURIDAD SOCIAL"/>
    <n v="2136948"/>
    <n v="221284.05000000002"/>
  </r>
  <r>
    <x v="0"/>
    <x v="0"/>
    <x v="0"/>
    <x v="0"/>
    <x v="0"/>
    <s v="2 - Poder Ejecutivo"/>
    <s v="0203 - MINISTERIO DE DEFENSA"/>
    <x v="2"/>
    <x v="8"/>
    <x v="13"/>
    <s v="2.2 - CONTRATACIÓN DE SERVICIOS"/>
    <s v="2.2.1 - SERVICIOS BÁSICOS"/>
    <n v="740000"/>
    <n v="30600.91"/>
  </r>
  <r>
    <x v="0"/>
    <x v="0"/>
    <x v="0"/>
    <x v="0"/>
    <x v="0"/>
    <s v="2 - Poder Ejecutivo"/>
    <s v="0203 - MINISTERIO DE DEFENSA"/>
    <x v="2"/>
    <x v="8"/>
    <x v="13"/>
    <s v="2.2 - CONTRATACIÓN DE SERVICIOS"/>
    <s v="2.2.2 - PUBLICIDAD, IMPRESIÓN Y ENCUADERNACIÓN"/>
    <n v="1020000"/>
    <n v="0"/>
  </r>
  <r>
    <x v="0"/>
    <x v="0"/>
    <x v="0"/>
    <x v="0"/>
    <x v="0"/>
    <s v="2 - Poder Ejecutivo"/>
    <s v="0203 - MINISTERIO DE DEFENSA"/>
    <x v="2"/>
    <x v="8"/>
    <x v="13"/>
    <s v="2.2 - CONTRATACIÓN DE SERVICIOS"/>
    <s v="2.2.3 - VIÁTICOS"/>
    <n v="1590300"/>
    <n v="29400"/>
  </r>
  <r>
    <x v="0"/>
    <x v="0"/>
    <x v="0"/>
    <x v="0"/>
    <x v="0"/>
    <s v="2 - Poder Ejecutivo"/>
    <s v="0203 - MINISTERIO DE DEFENSA"/>
    <x v="2"/>
    <x v="8"/>
    <x v="13"/>
    <s v="2.2 - CONTRATACIÓN DE SERVICIOS"/>
    <s v="2.2.4 - TRANSPORTE Y ALMACENAJE"/>
    <n v="6600000"/>
    <n v="0"/>
  </r>
  <r>
    <x v="0"/>
    <x v="0"/>
    <x v="0"/>
    <x v="0"/>
    <x v="0"/>
    <s v="2 - Poder Ejecutivo"/>
    <s v="0203 - MINISTERIO DE DEFENSA"/>
    <x v="2"/>
    <x v="8"/>
    <x v="13"/>
    <s v="2.2 - CONTRATACIÓN DE SERVICIOS"/>
    <s v="2.2.5 - ALQUILERES Y RENTAS"/>
    <n v="4230920"/>
    <n v="128698.66"/>
  </r>
  <r>
    <x v="0"/>
    <x v="0"/>
    <x v="0"/>
    <x v="0"/>
    <x v="0"/>
    <s v="2 - Poder Ejecutivo"/>
    <s v="0203 - MINISTERIO DE DEFENSA"/>
    <x v="2"/>
    <x v="8"/>
    <x v="13"/>
    <s v="2.2 - CONTRATACIÓN DE SERVICIOS"/>
    <s v="2.2.7 - SERVICIOS DE CONSERVACIÓN, REPARACIONES MENORES E INSTALACIONES TEMPORALES"/>
    <n v="3835799"/>
    <n v="0"/>
  </r>
  <r>
    <x v="0"/>
    <x v="0"/>
    <x v="0"/>
    <x v="0"/>
    <x v="0"/>
    <s v="2 - Poder Ejecutivo"/>
    <s v="0203 - MINISTERIO DE DEFENSA"/>
    <x v="2"/>
    <x v="8"/>
    <x v="13"/>
    <s v="2.2 - CONTRATACIÓN DE SERVICIOS"/>
    <s v="2.2.8 - OTROS SERVICIOS NO INCLUIDOS EN CONCEPTOS ANTERIORES"/>
    <n v="12270000"/>
    <n v="85000"/>
  </r>
  <r>
    <x v="0"/>
    <x v="0"/>
    <x v="0"/>
    <x v="0"/>
    <x v="0"/>
    <s v="2 - Poder Ejecutivo"/>
    <s v="0203 - MINISTERIO DE DEFENSA"/>
    <x v="2"/>
    <x v="8"/>
    <x v="13"/>
    <s v="2.2 - CONTRATACIÓN DE SERVICIOS"/>
    <s v="2.2.9 - OTRAS CONTRATACIONES DE SERVICIOS"/>
    <n v="4900000"/>
    <n v="0"/>
  </r>
  <r>
    <x v="0"/>
    <x v="0"/>
    <x v="0"/>
    <x v="0"/>
    <x v="0"/>
    <s v="2 - Poder Ejecutivo"/>
    <s v="0203 - MINISTERIO DE DEFENSA"/>
    <x v="2"/>
    <x v="8"/>
    <x v="13"/>
    <s v="2.3 - MATERIALES Y SUMINISTROS"/>
    <s v="2.3.1 - ALIMENTOS Y PRODUCTOS AGROFORESTALES"/>
    <n v="18530000"/>
    <n v="2110827.5"/>
  </r>
  <r>
    <x v="0"/>
    <x v="0"/>
    <x v="0"/>
    <x v="0"/>
    <x v="0"/>
    <s v="2 - Poder Ejecutivo"/>
    <s v="0203 - MINISTERIO DE DEFENSA"/>
    <x v="2"/>
    <x v="8"/>
    <x v="13"/>
    <s v="2.3 - MATERIALES Y SUMINISTROS"/>
    <s v="2.3.2 - TEXTILES Y VESTUARIOS"/>
    <n v="2265000"/>
    <n v="0"/>
  </r>
  <r>
    <x v="0"/>
    <x v="0"/>
    <x v="0"/>
    <x v="0"/>
    <x v="0"/>
    <s v="2 - Poder Ejecutivo"/>
    <s v="0203 - MINISTERIO DE DEFENSA"/>
    <x v="2"/>
    <x v="8"/>
    <x v="13"/>
    <s v="2.3 - MATERIALES Y SUMINISTROS"/>
    <s v="2.3.4 - PRODUCTOS FARMACÉUTICOS"/>
    <n v="1850000"/>
    <n v="0"/>
  </r>
  <r>
    <x v="0"/>
    <x v="0"/>
    <x v="0"/>
    <x v="0"/>
    <x v="0"/>
    <s v="2 - Poder Ejecutivo"/>
    <s v="0203 - MINISTERIO DE DEFENSA"/>
    <x v="2"/>
    <x v="8"/>
    <x v="13"/>
    <s v="2.3 - MATERIALES Y SUMINISTROS"/>
    <s v="2.3.6 - PRODUCTOS DE MINERALES, METÁLICOS Y NO METÁLICOS"/>
    <n v="4035000"/>
    <n v="0"/>
  </r>
  <r>
    <x v="0"/>
    <x v="0"/>
    <x v="0"/>
    <x v="0"/>
    <x v="0"/>
    <s v="2 - Poder Ejecutivo"/>
    <s v="0203 - MINISTERIO DE DEFENSA"/>
    <x v="2"/>
    <x v="8"/>
    <x v="13"/>
    <s v="2.3 - MATERIALES Y SUMINISTROS"/>
    <s v="2.3.7 - COMBUSTIBLES, LUBRICANTES, PRODUCTOS QUÍMICOS Y CONEXOS"/>
    <n v="13474432"/>
    <n v="191600"/>
  </r>
  <r>
    <x v="0"/>
    <x v="0"/>
    <x v="0"/>
    <x v="0"/>
    <x v="0"/>
    <s v="2 - Poder Ejecutivo"/>
    <s v="0203 - MINISTERIO DE DEFENSA"/>
    <x v="2"/>
    <x v="8"/>
    <x v="13"/>
    <s v="2.3 - MATERIALES Y SUMINISTROS"/>
    <s v="2.3.9 - PRODUCTOS Y ÚTILES VARIOS"/>
    <n v="5375001"/>
    <n v="0"/>
  </r>
  <r>
    <x v="0"/>
    <x v="0"/>
    <x v="0"/>
    <x v="0"/>
    <x v="0"/>
    <s v="2 - Poder Ejecutivo"/>
    <s v="0203 - MINISTERIO DE DEFENSA"/>
    <x v="2"/>
    <x v="8"/>
    <x v="13"/>
    <s v="2.3 - MATERIALES Y SUMINISTROS"/>
    <s v="2.3.3 - PAPEL, CARTÓN E IMPRESOS"/>
    <n v="3660000"/>
    <n v="0"/>
  </r>
  <r>
    <x v="0"/>
    <x v="0"/>
    <x v="0"/>
    <x v="0"/>
    <x v="0"/>
    <s v="2 - Poder Ejecutivo"/>
    <s v="0203 - MINISTERIO DE DEFENSA"/>
    <x v="2"/>
    <x v="8"/>
    <x v="13"/>
    <s v="2.3 - MATERIALES Y SUMINISTROS"/>
    <s v="2.3.5 - CUERO, CAUCHO Y PLÁSTICO"/>
    <n v="410256"/>
    <n v="0"/>
  </r>
  <r>
    <x v="0"/>
    <x v="0"/>
    <x v="0"/>
    <x v="0"/>
    <x v="0"/>
    <s v="2 - Poder Ejecutivo"/>
    <s v="0203 - MINISTERIO DE DEFENSA"/>
    <x v="2"/>
    <x v="8"/>
    <x v="19"/>
    <s v="2.1 - REMUNERACIONES Y CONTRIBUCIONES"/>
    <s v="2.1.1 - REMUNERACIONES"/>
    <n v="356146800"/>
    <n v="31479238.760000002"/>
  </r>
  <r>
    <x v="0"/>
    <x v="0"/>
    <x v="0"/>
    <x v="0"/>
    <x v="0"/>
    <s v="2 - Poder Ejecutivo"/>
    <s v="0203 - MINISTERIO DE DEFENSA"/>
    <x v="2"/>
    <x v="8"/>
    <x v="19"/>
    <s v="2.1 - REMUNERACIONES Y CONTRIBUCIONES"/>
    <s v="2.1.5 - CONTRIBUCIONES A LA SEGURIDAD SOCIAL"/>
    <n v="16644778"/>
    <n v="1468493.3100000003"/>
  </r>
  <r>
    <x v="0"/>
    <x v="0"/>
    <x v="0"/>
    <x v="0"/>
    <x v="0"/>
    <s v="2 - Poder Ejecutivo"/>
    <s v="0203 - MINISTERIO DE DEFENSA"/>
    <x v="2"/>
    <x v="8"/>
    <x v="19"/>
    <s v="2.2 - CONTRATACIÓN DE SERVICIOS"/>
    <s v="2.2.1 - SERVICIOS BÁSICOS"/>
    <n v="18309999"/>
    <n v="2078250.0499999998"/>
  </r>
  <r>
    <x v="0"/>
    <x v="0"/>
    <x v="0"/>
    <x v="0"/>
    <x v="0"/>
    <s v="2 - Poder Ejecutivo"/>
    <s v="0203 - MINISTERIO DE DEFENSA"/>
    <x v="2"/>
    <x v="8"/>
    <x v="19"/>
    <s v="2.2 - CONTRATACIÓN DE SERVICIOS"/>
    <s v="2.2.2 - PUBLICIDAD, IMPRESIÓN Y ENCUADERNACIÓN"/>
    <n v="1500000"/>
    <n v="0"/>
  </r>
  <r>
    <x v="0"/>
    <x v="0"/>
    <x v="0"/>
    <x v="0"/>
    <x v="0"/>
    <s v="2 - Poder Ejecutivo"/>
    <s v="0203 - MINISTERIO DE DEFENSA"/>
    <x v="2"/>
    <x v="8"/>
    <x v="19"/>
    <s v="2.2 - CONTRATACIÓN DE SERVICIOS"/>
    <s v="2.2.3 - VIÁTICOS"/>
    <n v="1260000"/>
    <n v="31050"/>
  </r>
  <r>
    <x v="0"/>
    <x v="0"/>
    <x v="0"/>
    <x v="0"/>
    <x v="0"/>
    <s v="2 - Poder Ejecutivo"/>
    <s v="0203 - MINISTERIO DE DEFENSA"/>
    <x v="2"/>
    <x v="8"/>
    <x v="19"/>
    <s v="2.2 - CONTRATACIÓN DE SERVICIOS"/>
    <s v="2.2.4 - TRANSPORTE Y ALMACENAJE"/>
    <n v="50000"/>
    <n v="0"/>
  </r>
  <r>
    <x v="0"/>
    <x v="0"/>
    <x v="0"/>
    <x v="0"/>
    <x v="0"/>
    <s v="2 - Poder Ejecutivo"/>
    <s v="0203 - MINISTERIO DE DEFENSA"/>
    <x v="2"/>
    <x v="8"/>
    <x v="19"/>
    <s v="2.2 - CONTRATACIÓN DE SERVICIOS"/>
    <s v="2.2.5 - ALQUILERES Y RENTAS"/>
    <n v="6225000"/>
    <n v="127883.48"/>
  </r>
  <r>
    <x v="0"/>
    <x v="0"/>
    <x v="0"/>
    <x v="0"/>
    <x v="0"/>
    <s v="2 - Poder Ejecutivo"/>
    <s v="0203 - MINISTERIO DE DEFENSA"/>
    <x v="2"/>
    <x v="8"/>
    <x v="19"/>
    <s v="2.2 - CONTRATACIÓN DE SERVICIOS"/>
    <s v="2.2.6 - SEGUROS"/>
    <n v="3520000"/>
    <n v="0"/>
  </r>
  <r>
    <x v="0"/>
    <x v="0"/>
    <x v="0"/>
    <x v="0"/>
    <x v="0"/>
    <s v="2 - Poder Ejecutivo"/>
    <s v="0203 - MINISTERIO DE DEFENSA"/>
    <x v="2"/>
    <x v="8"/>
    <x v="19"/>
    <s v="2.2 - CONTRATACIÓN DE SERVICIOS"/>
    <s v="2.2.7 - SERVICIOS DE CONSERVACIÓN, REPARACIONES MENORES E INSTALACIONES TEMPORALES"/>
    <n v="6206460"/>
    <n v="0"/>
  </r>
  <r>
    <x v="0"/>
    <x v="0"/>
    <x v="0"/>
    <x v="0"/>
    <x v="0"/>
    <s v="2 - Poder Ejecutivo"/>
    <s v="0203 - MINISTERIO DE DEFENSA"/>
    <x v="2"/>
    <x v="8"/>
    <x v="19"/>
    <s v="2.2 - CONTRATACIÓN DE SERVICIOS"/>
    <s v="2.2.8 - OTROS SERVICIOS NO INCLUIDOS EN CONCEPTOS ANTERIORES"/>
    <n v="12120000"/>
    <n v="0"/>
  </r>
  <r>
    <x v="0"/>
    <x v="0"/>
    <x v="0"/>
    <x v="0"/>
    <x v="0"/>
    <s v="2 - Poder Ejecutivo"/>
    <s v="0203 - MINISTERIO DE DEFENSA"/>
    <x v="2"/>
    <x v="8"/>
    <x v="19"/>
    <s v="2.3 - MATERIALES Y SUMINISTROS"/>
    <s v="2.3.1 - ALIMENTOS Y PRODUCTOS AGROFORESTALES"/>
    <n v="99422440"/>
    <n v="12245490"/>
  </r>
  <r>
    <x v="0"/>
    <x v="0"/>
    <x v="0"/>
    <x v="0"/>
    <x v="0"/>
    <s v="2 - Poder Ejecutivo"/>
    <s v="0203 - MINISTERIO DE DEFENSA"/>
    <x v="2"/>
    <x v="8"/>
    <x v="19"/>
    <s v="2.3 - MATERIALES Y SUMINISTROS"/>
    <s v="2.3.2 - TEXTILES Y VESTUARIOS"/>
    <n v="11800000"/>
    <n v="0"/>
  </r>
  <r>
    <x v="0"/>
    <x v="0"/>
    <x v="0"/>
    <x v="0"/>
    <x v="0"/>
    <s v="2 - Poder Ejecutivo"/>
    <s v="0203 - MINISTERIO DE DEFENSA"/>
    <x v="2"/>
    <x v="8"/>
    <x v="19"/>
    <s v="2.3 - MATERIALES Y SUMINISTROS"/>
    <s v="2.3.4 - PRODUCTOS FARMACÉUTICOS"/>
    <n v="11116000"/>
    <n v="0"/>
  </r>
  <r>
    <x v="0"/>
    <x v="0"/>
    <x v="0"/>
    <x v="0"/>
    <x v="0"/>
    <s v="2 - Poder Ejecutivo"/>
    <s v="0203 - MINISTERIO DE DEFENSA"/>
    <x v="2"/>
    <x v="8"/>
    <x v="19"/>
    <s v="2.3 - MATERIALES Y SUMINISTROS"/>
    <s v="2.3.6 - PRODUCTOS DE MINERALES, METÁLICOS Y NO METÁLICOS"/>
    <n v="5050000"/>
    <n v="0"/>
  </r>
  <r>
    <x v="0"/>
    <x v="0"/>
    <x v="0"/>
    <x v="0"/>
    <x v="0"/>
    <s v="2 - Poder Ejecutivo"/>
    <s v="0203 - MINISTERIO DE DEFENSA"/>
    <x v="2"/>
    <x v="8"/>
    <x v="19"/>
    <s v="2.3 - MATERIALES Y SUMINISTROS"/>
    <s v="2.3.7 - COMBUSTIBLES, LUBRICANTES, PRODUCTOS QUÍMICOS Y CONEXOS"/>
    <n v="37745000"/>
    <n v="0"/>
  </r>
  <r>
    <x v="0"/>
    <x v="0"/>
    <x v="0"/>
    <x v="0"/>
    <x v="0"/>
    <s v="2 - Poder Ejecutivo"/>
    <s v="0203 - MINISTERIO DE DEFENSA"/>
    <x v="2"/>
    <x v="8"/>
    <x v="19"/>
    <s v="2.3 - MATERIALES Y SUMINISTROS"/>
    <s v="2.3.9 - PRODUCTOS Y ÚTILES VARIOS"/>
    <n v="18543004"/>
    <n v="0"/>
  </r>
  <r>
    <x v="0"/>
    <x v="0"/>
    <x v="0"/>
    <x v="0"/>
    <x v="0"/>
    <s v="2 - Poder Ejecutivo"/>
    <s v="0203 - MINISTERIO DE DEFENSA"/>
    <x v="2"/>
    <x v="8"/>
    <x v="19"/>
    <s v="2.3 - MATERIALES Y SUMINISTROS"/>
    <s v="2.3.3 - PAPEL, CARTÓN E IMPRESOS"/>
    <n v="9172494"/>
    <n v="0"/>
  </r>
  <r>
    <x v="0"/>
    <x v="0"/>
    <x v="0"/>
    <x v="0"/>
    <x v="0"/>
    <s v="2 - Poder Ejecutivo"/>
    <s v="0203 - MINISTERIO DE DEFENSA"/>
    <x v="2"/>
    <x v="8"/>
    <x v="19"/>
    <s v="2.3 - MATERIALES Y SUMINISTROS"/>
    <s v="2.3.5 - CUERO, CAUCHO Y PLÁSTICO"/>
    <n v="2400000"/>
    <n v="0"/>
  </r>
  <r>
    <x v="0"/>
    <x v="0"/>
    <x v="0"/>
    <x v="0"/>
    <x v="0"/>
    <s v="2 - Poder Ejecutivo"/>
    <s v="0203 - MINISTERIO DE DEFENSA"/>
    <x v="2"/>
    <x v="8"/>
    <x v="20"/>
    <s v="2.1 - REMUNERACIONES Y CONTRIBUCIONES"/>
    <s v="2.1.1 - REMUNERACIONES"/>
    <n v="340700172"/>
    <n v="28665664.07"/>
  </r>
  <r>
    <x v="0"/>
    <x v="0"/>
    <x v="0"/>
    <x v="0"/>
    <x v="0"/>
    <s v="2 - Poder Ejecutivo"/>
    <s v="0203 - MINISTERIO DE DEFENSA"/>
    <x v="2"/>
    <x v="8"/>
    <x v="20"/>
    <s v="2.1 - REMUNERACIONES Y CONTRIBUCIONES"/>
    <s v="2.1.2 - SOBRESUELDOS"/>
    <n v="11418780"/>
    <n v="908713.75"/>
  </r>
  <r>
    <x v="0"/>
    <x v="0"/>
    <x v="0"/>
    <x v="0"/>
    <x v="0"/>
    <s v="2 - Poder Ejecutivo"/>
    <s v="0203 - MINISTERIO DE DEFENSA"/>
    <x v="2"/>
    <x v="8"/>
    <x v="20"/>
    <s v="2.1 - REMUNERACIONES Y CONTRIBUCIONES"/>
    <s v="2.1.5 - CONTRIBUCIONES A LA SEGURIDAD SOCIAL"/>
    <n v="7091165"/>
    <n v="477443.01"/>
  </r>
  <r>
    <x v="0"/>
    <x v="0"/>
    <x v="0"/>
    <x v="0"/>
    <x v="0"/>
    <s v="2 - Poder Ejecutivo"/>
    <s v="0203 - MINISTERIO DE DEFENSA"/>
    <x v="2"/>
    <x v="8"/>
    <x v="20"/>
    <s v="2.2 - CONTRATACIÓN DE SERVICIOS"/>
    <s v="2.2.1 - SERVICIOS BÁSICOS"/>
    <n v="1426000"/>
    <n v="49460"/>
  </r>
  <r>
    <x v="0"/>
    <x v="0"/>
    <x v="0"/>
    <x v="0"/>
    <x v="0"/>
    <s v="2 - Poder Ejecutivo"/>
    <s v="0203 - MINISTERIO DE DEFENSA"/>
    <x v="2"/>
    <x v="8"/>
    <x v="20"/>
    <s v="2.2 - CONTRATACIÓN DE SERVICIOS"/>
    <s v="2.2.3 - VIÁTICOS"/>
    <n v="2089600"/>
    <n v="173075"/>
  </r>
  <r>
    <x v="0"/>
    <x v="0"/>
    <x v="0"/>
    <x v="0"/>
    <x v="0"/>
    <s v="2 - Poder Ejecutivo"/>
    <s v="0203 - MINISTERIO DE DEFENSA"/>
    <x v="2"/>
    <x v="8"/>
    <x v="20"/>
    <s v="2.2 - CONTRATACIÓN DE SERVICIOS"/>
    <s v="2.2.5 - ALQUILERES Y RENTAS"/>
    <n v="408000"/>
    <n v="59472"/>
  </r>
  <r>
    <x v="0"/>
    <x v="0"/>
    <x v="0"/>
    <x v="0"/>
    <x v="0"/>
    <s v="2 - Poder Ejecutivo"/>
    <s v="0203 - MINISTERIO DE DEFENSA"/>
    <x v="2"/>
    <x v="8"/>
    <x v="20"/>
    <s v="2.2 - CONTRATACIÓN DE SERVICIOS"/>
    <s v="2.2.6 - SEGUROS"/>
    <n v="150000"/>
    <n v="0"/>
  </r>
  <r>
    <x v="0"/>
    <x v="0"/>
    <x v="0"/>
    <x v="0"/>
    <x v="0"/>
    <s v="2 - Poder Ejecutivo"/>
    <s v="0203 - MINISTERIO DE DEFENSA"/>
    <x v="2"/>
    <x v="8"/>
    <x v="20"/>
    <s v="2.2 - CONTRATACIÓN DE SERVICIOS"/>
    <s v="2.2.7 - SERVICIOS DE CONSERVACIÓN, REPARACIONES MENORES E INSTALACIONES TEMPORALES"/>
    <n v="119000"/>
    <n v="0"/>
  </r>
  <r>
    <x v="0"/>
    <x v="0"/>
    <x v="0"/>
    <x v="0"/>
    <x v="0"/>
    <s v="2 - Poder Ejecutivo"/>
    <s v="0203 - MINISTERIO DE DEFENSA"/>
    <x v="2"/>
    <x v="8"/>
    <x v="20"/>
    <s v="2.2 - CONTRATACIÓN DE SERVICIOS"/>
    <s v="2.2.8 - OTROS SERVICIOS NO INCLUIDOS EN CONCEPTOS ANTERIORES"/>
    <n v="23521213"/>
    <n v="50000"/>
  </r>
  <r>
    <x v="0"/>
    <x v="0"/>
    <x v="0"/>
    <x v="0"/>
    <x v="0"/>
    <s v="2 - Poder Ejecutivo"/>
    <s v="0203 - MINISTERIO DE DEFENSA"/>
    <x v="2"/>
    <x v="8"/>
    <x v="20"/>
    <s v="2.2 - CONTRATACIÓN DE SERVICIOS"/>
    <s v="2.2.9 - OTRAS CONTRATACIONES DE SERVICIOS"/>
    <n v="500000"/>
    <n v="0"/>
  </r>
  <r>
    <x v="0"/>
    <x v="0"/>
    <x v="0"/>
    <x v="0"/>
    <x v="0"/>
    <s v="2 - Poder Ejecutivo"/>
    <s v="0203 - MINISTERIO DE DEFENSA"/>
    <x v="2"/>
    <x v="8"/>
    <x v="20"/>
    <s v="2.3 - MATERIALES Y SUMINISTROS"/>
    <s v="2.3.1 - ALIMENTOS Y PRODUCTOS AGROFORESTALES"/>
    <n v="5994200"/>
    <n v="891320"/>
  </r>
  <r>
    <x v="0"/>
    <x v="0"/>
    <x v="0"/>
    <x v="0"/>
    <x v="0"/>
    <s v="2 - Poder Ejecutivo"/>
    <s v="0203 - MINISTERIO DE DEFENSA"/>
    <x v="2"/>
    <x v="8"/>
    <x v="20"/>
    <s v="2.3 - MATERIALES Y SUMINISTROS"/>
    <s v="2.3.2 - TEXTILES Y VESTUARIOS"/>
    <n v="2053276"/>
    <n v="0"/>
  </r>
  <r>
    <x v="0"/>
    <x v="0"/>
    <x v="0"/>
    <x v="0"/>
    <x v="0"/>
    <s v="2 - Poder Ejecutivo"/>
    <s v="0203 - MINISTERIO DE DEFENSA"/>
    <x v="2"/>
    <x v="8"/>
    <x v="20"/>
    <s v="2.3 - MATERIALES Y SUMINISTROS"/>
    <s v="2.3.4 - PRODUCTOS FARMACÉUTICOS"/>
    <n v="1200000"/>
    <n v="190653"/>
  </r>
  <r>
    <x v="0"/>
    <x v="0"/>
    <x v="0"/>
    <x v="0"/>
    <x v="0"/>
    <s v="2 - Poder Ejecutivo"/>
    <s v="0203 - MINISTERIO DE DEFENSA"/>
    <x v="2"/>
    <x v="8"/>
    <x v="20"/>
    <s v="2.3 - MATERIALES Y SUMINISTROS"/>
    <s v="2.3.6 - PRODUCTOS DE MINERALES, METÁLICOS Y NO METÁLICOS"/>
    <n v="1540000"/>
    <n v="0"/>
  </r>
  <r>
    <x v="0"/>
    <x v="0"/>
    <x v="0"/>
    <x v="0"/>
    <x v="0"/>
    <s v="2 - Poder Ejecutivo"/>
    <s v="0203 - MINISTERIO DE DEFENSA"/>
    <x v="2"/>
    <x v="8"/>
    <x v="20"/>
    <s v="2.3 - MATERIALES Y SUMINISTROS"/>
    <s v="2.3.7 - COMBUSTIBLES, LUBRICANTES, PRODUCTOS QUÍMICOS Y CONEXOS"/>
    <n v="16570000"/>
    <n v="899965.16"/>
  </r>
  <r>
    <x v="0"/>
    <x v="0"/>
    <x v="0"/>
    <x v="0"/>
    <x v="0"/>
    <s v="2 - Poder Ejecutivo"/>
    <s v="0203 - MINISTERIO DE DEFENSA"/>
    <x v="2"/>
    <x v="8"/>
    <x v="20"/>
    <s v="2.3 - MATERIALES Y SUMINISTROS"/>
    <s v="2.3.9 - PRODUCTOS Y ÚTILES VARIOS"/>
    <n v="6726130"/>
    <n v="0"/>
  </r>
  <r>
    <x v="0"/>
    <x v="0"/>
    <x v="0"/>
    <x v="0"/>
    <x v="0"/>
    <s v="2 - Poder Ejecutivo"/>
    <s v="0203 - MINISTERIO DE DEFENSA"/>
    <x v="2"/>
    <x v="8"/>
    <x v="20"/>
    <s v="2.3 - MATERIALES Y SUMINISTROS"/>
    <s v="2.3.3 - PAPEL, CARTÓN E IMPRESOS"/>
    <n v="2939999"/>
    <n v="0"/>
  </r>
  <r>
    <x v="0"/>
    <x v="0"/>
    <x v="0"/>
    <x v="0"/>
    <x v="0"/>
    <s v="2 - Poder Ejecutivo"/>
    <s v="0203 - MINISTERIO DE DEFENSA"/>
    <x v="2"/>
    <x v="8"/>
    <x v="20"/>
    <s v="2.3 - MATERIALES Y SUMINISTROS"/>
    <s v="2.3.5 - CUERO, CAUCHO Y PLÁSTICO"/>
    <n v="430968"/>
    <n v="0"/>
  </r>
  <r>
    <x v="0"/>
    <x v="0"/>
    <x v="0"/>
    <x v="0"/>
    <x v="0"/>
    <s v="2 - Poder Ejecutivo"/>
    <s v="0203 - MINISTERIO DE DEFENSA"/>
    <x v="2"/>
    <x v="6"/>
    <x v="7"/>
    <s v="2.1 - REMUNERACIONES Y CONTRIBUCIONES"/>
    <s v="2.1.1 - REMUNERACIONES"/>
    <n v="102748984"/>
    <n v="7609002.3300000001"/>
  </r>
  <r>
    <x v="0"/>
    <x v="0"/>
    <x v="0"/>
    <x v="0"/>
    <x v="0"/>
    <s v="2 - Poder Ejecutivo"/>
    <s v="0203 - MINISTERIO DE DEFENSA"/>
    <x v="2"/>
    <x v="6"/>
    <x v="7"/>
    <s v="2.1 - REMUNERACIONES Y CONTRIBUCIONES"/>
    <s v="2.1.2 - SOBRESUELDOS"/>
    <n v="14400000"/>
    <n v="1679500"/>
  </r>
  <r>
    <x v="0"/>
    <x v="0"/>
    <x v="0"/>
    <x v="0"/>
    <x v="0"/>
    <s v="2 - Poder Ejecutivo"/>
    <s v="0203 - MINISTERIO DE DEFENSA"/>
    <x v="2"/>
    <x v="6"/>
    <x v="7"/>
    <s v="2.1 - REMUNERACIONES Y CONTRIBUCIONES"/>
    <s v="2.1.5 - CONTRIBUCIONES A LA SEGURIDAD SOCIAL"/>
    <n v="4350243"/>
    <n v="297188.22000000003"/>
  </r>
  <r>
    <x v="0"/>
    <x v="0"/>
    <x v="0"/>
    <x v="0"/>
    <x v="0"/>
    <s v="2 - Poder Ejecutivo"/>
    <s v="0203 - MINISTERIO DE DEFENSA"/>
    <x v="2"/>
    <x v="6"/>
    <x v="7"/>
    <s v="2.2 - CONTRATACIÓN DE SERVICIOS"/>
    <s v="2.2.1 - SERVICIOS BÁSICOS"/>
    <n v="2400000"/>
    <n v="176098.21"/>
  </r>
  <r>
    <x v="0"/>
    <x v="0"/>
    <x v="0"/>
    <x v="0"/>
    <x v="0"/>
    <s v="2 - Poder Ejecutivo"/>
    <s v="0203 - MINISTERIO DE DEFENSA"/>
    <x v="2"/>
    <x v="6"/>
    <x v="7"/>
    <s v="2.2 - CONTRATACIÓN DE SERVICIOS"/>
    <s v="2.2.3 - VIÁTICOS"/>
    <n v="840000"/>
    <n v="0"/>
  </r>
  <r>
    <x v="0"/>
    <x v="0"/>
    <x v="0"/>
    <x v="0"/>
    <x v="0"/>
    <s v="2 - Poder Ejecutivo"/>
    <s v="0203 - MINISTERIO DE DEFENSA"/>
    <x v="2"/>
    <x v="6"/>
    <x v="7"/>
    <s v="2.2 - CONTRATACIÓN DE SERVICIOS"/>
    <s v="2.2.6 - SEGUROS"/>
    <n v="147522"/>
    <n v="0"/>
  </r>
  <r>
    <x v="0"/>
    <x v="0"/>
    <x v="0"/>
    <x v="0"/>
    <x v="0"/>
    <s v="2 - Poder Ejecutivo"/>
    <s v="0203 - MINISTERIO DE DEFENSA"/>
    <x v="2"/>
    <x v="6"/>
    <x v="7"/>
    <s v="2.2 - CONTRATACIÓN DE SERVICIOS"/>
    <s v="2.2.9 - OTRAS CONTRATACIONES DE SERVICIOS"/>
    <n v="500000"/>
    <n v="0"/>
  </r>
  <r>
    <x v="0"/>
    <x v="0"/>
    <x v="0"/>
    <x v="0"/>
    <x v="0"/>
    <s v="2 - Poder Ejecutivo"/>
    <s v="0203 - MINISTERIO DE DEFENSA"/>
    <x v="2"/>
    <x v="6"/>
    <x v="7"/>
    <s v="2.3 - MATERIALES Y SUMINISTROS"/>
    <s v="2.3.1 - ALIMENTOS Y PRODUCTOS AGROFORESTALES"/>
    <n v="38596000"/>
    <n v="3572453.0999999996"/>
  </r>
  <r>
    <x v="0"/>
    <x v="0"/>
    <x v="0"/>
    <x v="0"/>
    <x v="0"/>
    <s v="2 - Poder Ejecutivo"/>
    <s v="0203 - MINISTERIO DE DEFENSA"/>
    <x v="2"/>
    <x v="6"/>
    <x v="7"/>
    <s v="2.3 - MATERIALES Y SUMINISTROS"/>
    <s v="2.3.2 - TEXTILES Y VESTUARIOS"/>
    <n v="3348177"/>
    <n v="0"/>
  </r>
  <r>
    <x v="0"/>
    <x v="0"/>
    <x v="0"/>
    <x v="0"/>
    <x v="0"/>
    <s v="2 - Poder Ejecutivo"/>
    <s v="0203 - MINISTERIO DE DEFENSA"/>
    <x v="2"/>
    <x v="6"/>
    <x v="7"/>
    <s v="2.3 - MATERIALES Y SUMINISTROS"/>
    <s v="2.3.4 - PRODUCTOS FARMACÉUTICOS"/>
    <n v="4800000"/>
    <n v="400000"/>
  </r>
  <r>
    <x v="0"/>
    <x v="0"/>
    <x v="0"/>
    <x v="0"/>
    <x v="0"/>
    <s v="2 - Poder Ejecutivo"/>
    <s v="0203 - MINISTERIO DE DEFENSA"/>
    <x v="2"/>
    <x v="6"/>
    <x v="7"/>
    <s v="2.3 - MATERIALES Y SUMINISTROS"/>
    <s v="2.3.6 - PRODUCTOS DE MINERALES, METÁLICOS Y NO METÁLICOS"/>
    <n v="500000"/>
    <n v="0"/>
  </r>
  <r>
    <x v="0"/>
    <x v="0"/>
    <x v="0"/>
    <x v="0"/>
    <x v="0"/>
    <s v="2 - Poder Ejecutivo"/>
    <s v="0203 - MINISTERIO DE DEFENSA"/>
    <x v="2"/>
    <x v="6"/>
    <x v="7"/>
    <s v="2.3 - MATERIALES Y SUMINISTROS"/>
    <s v="2.3.7 - COMBUSTIBLES, LUBRICANTES, PRODUCTOS QUÍMICOS Y CONEXOS"/>
    <n v="18942139"/>
    <n v="0"/>
  </r>
  <r>
    <x v="0"/>
    <x v="0"/>
    <x v="0"/>
    <x v="0"/>
    <x v="0"/>
    <s v="2 - Poder Ejecutivo"/>
    <s v="0203 - MINISTERIO DE DEFENSA"/>
    <x v="2"/>
    <x v="6"/>
    <x v="7"/>
    <s v="2.3 - MATERIALES Y SUMINISTROS"/>
    <s v="2.3.9 - PRODUCTOS Y ÚTILES VARIOS"/>
    <n v="7888055"/>
    <n v="0"/>
  </r>
  <r>
    <x v="0"/>
    <x v="0"/>
    <x v="0"/>
    <x v="0"/>
    <x v="0"/>
    <s v="2 - Poder Ejecutivo"/>
    <s v="0203 - MINISTERIO DE DEFENSA"/>
    <x v="2"/>
    <x v="6"/>
    <x v="7"/>
    <s v="2.3 - MATERIALES Y SUMINISTROS"/>
    <s v="2.3.3 - PAPEL, CARTÓN E IMPRESOS"/>
    <n v="1830000"/>
    <n v="0"/>
  </r>
  <r>
    <x v="0"/>
    <x v="0"/>
    <x v="0"/>
    <x v="0"/>
    <x v="0"/>
    <s v="2 - Poder Ejecutivo"/>
    <s v="0203 - MINISTERIO DE DEFENSA"/>
    <x v="2"/>
    <x v="6"/>
    <x v="7"/>
    <s v="2.3 - MATERIALES Y SUMINISTROS"/>
    <s v="2.3.5 - CUERO, CAUCHO Y PLÁSTICO"/>
    <n v="900000"/>
    <n v="0"/>
  </r>
  <r>
    <x v="0"/>
    <x v="0"/>
    <x v="0"/>
    <x v="0"/>
    <x v="0"/>
    <s v="2 - Poder Ejecutivo"/>
    <s v="0204 - MINISTERIO DE RELACIONES EXTERIORES"/>
    <x v="0"/>
    <x v="10"/>
    <x v="21"/>
    <s v="2.1 - REMUNERACIONES Y CONTRIBUCIONES"/>
    <s v="2.1.1 - REMUNERACIONES"/>
    <n v="1224506400"/>
    <n v="80009799.060000002"/>
  </r>
  <r>
    <x v="0"/>
    <x v="0"/>
    <x v="0"/>
    <x v="0"/>
    <x v="0"/>
    <s v="2 - Poder Ejecutivo"/>
    <s v="0204 - MINISTERIO DE RELACIONES EXTERIORES"/>
    <x v="0"/>
    <x v="10"/>
    <x v="21"/>
    <s v="2.1 - REMUNERACIONES Y CONTRIBUCIONES"/>
    <s v="2.1.2 - SOBRESUELDOS"/>
    <n v="281356178"/>
    <n v="5718900"/>
  </r>
  <r>
    <x v="0"/>
    <x v="0"/>
    <x v="0"/>
    <x v="0"/>
    <x v="0"/>
    <s v="2 - Poder Ejecutivo"/>
    <s v="0204 - MINISTERIO DE RELACIONES EXTERIORES"/>
    <x v="0"/>
    <x v="10"/>
    <x v="21"/>
    <s v="2.1 - REMUNERACIONES Y CONTRIBUCIONES"/>
    <s v="2.1.4 - GRATIFICACIONES Y BONIFICACIONES"/>
    <n v="10000000"/>
    <n v="0"/>
  </r>
  <r>
    <x v="0"/>
    <x v="0"/>
    <x v="0"/>
    <x v="0"/>
    <x v="0"/>
    <s v="2 - Poder Ejecutivo"/>
    <s v="0204 - MINISTERIO DE RELACIONES EXTERIORES"/>
    <x v="0"/>
    <x v="10"/>
    <x v="21"/>
    <s v="2.1 - REMUNERACIONES Y CONTRIBUCIONES"/>
    <s v="2.1.5 - CONTRIBUCIONES A LA SEGURIDAD SOCIAL"/>
    <n v="155187393"/>
    <n v="11874177.460000003"/>
  </r>
  <r>
    <x v="0"/>
    <x v="0"/>
    <x v="0"/>
    <x v="0"/>
    <x v="0"/>
    <s v="2 - Poder Ejecutivo"/>
    <s v="0204 - MINISTERIO DE RELACIONES EXTERIORES"/>
    <x v="0"/>
    <x v="10"/>
    <x v="21"/>
    <s v="2.2 - CONTRATACIÓN DE SERVICIOS"/>
    <s v="2.2.1 - SERVICIOS BÁSICOS"/>
    <n v="87512624"/>
    <n v="7461944.5200000005"/>
  </r>
  <r>
    <x v="0"/>
    <x v="0"/>
    <x v="0"/>
    <x v="0"/>
    <x v="0"/>
    <s v="2 - Poder Ejecutivo"/>
    <s v="0204 - MINISTERIO DE RELACIONES EXTERIORES"/>
    <x v="0"/>
    <x v="10"/>
    <x v="21"/>
    <s v="2.2 - CONTRATACIÓN DE SERVICIOS"/>
    <s v="2.2.2 - PUBLICIDAD, IMPRESIÓN Y ENCUADERNACIÓN"/>
    <n v="26408840"/>
    <n v="0"/>
  </r>
  <r>
    <x v="0"/>
    <x v="0"/>
    <x v="0"/>
    <x v="0"/>
    <x v="0"/>
    <s v="2 - Poder Ejecutivo"/>
    <s v="0204 - MINISTERIO DE RELACIONES EXTERIORES"/>
    <x v="0"/>
    <x v="10"/>
    <x v="21"/>
    <s v="2.2 - CONTRATACIÓN DE SERVICIOS"/>
    <s v="2.2.3 - VIÁTICOS"/>
    <n v="100725000"/>
    <n v="0"/>
  </r>
  <r>
    <x v="0"/>
    <x v="0"/>
    <x v="0"/>
    <x v="0"/>
    <x v="0"/>
    <s v="2 - Poder Ejecutivo"/>
    <s v="0204 - MINISTERIO DE RELACIONES EXTERIORES"/>
    <x v="0"/>
    <x v="10"/>
    <x v="21"/>
    <s v="2.2 - CONTRATACIÓN DE SERVICIOS"/>
    <s v="2.2.4 - TRANSPORTE Y ALMACENAJE"/>
    <n v="63601000"/>
    <n v="0"/>
  </r>
  <r>
    <x v="0"/>
    <x v="0"/>
    <x v="0"/>
    <x v="0"/>
    <x v="0"/>
    <s v="2 - Poder Ejecutivo"/>
    <s v="0204 - MINISTERIO DE RELACIONES EXTERIORES"/>
    <x v="0"/>
    <x v="10"/>
    <x v="21"/>
    <s v="2.2 - CONTRATACIÓN DE SERVICIOS"/>
    <s v="2.2.5 - ALQUILERES Y RENTAS"/>
    <n v="84665297"/>
    <n v="565259.18000000005"/>
  </r>
  <r>
    <x v="0"/>
    <x v="0"/>
    <x v="0"/>
    <x v="0"/>
    <x v="0"/>
    <s v="2 - Poder Ejecutivo"/>
    <s v="0204 - MINISTERIO DE RELACIONES EXTERIORES"/>
    <x v="0"/>
    <x v="10"/>
    <x v="21"/>
    <s v="2.2 - CONTRATACIÓN DE SERVICIOS"/>
    <s v="2.2.6 - SEGUROS"/>
    <n v="42970000"/>
    <n v="0"/>
  </r>
  <r>
    <x v="0"/>
    <x v="0"/>
    <x v="0"/>
    <x v="0"/>
    <x v="0"/>
    <s v="2 - Poder Ejecutivo"/>
    <s v="0204 - MINISTERIO DE RELACIONES EXTERIORES"/>
    <x v="0"/>
    <x v="10"/>
    <x v="21"/>
    <s v="2.2 - CONTRATACIÓN DE SERVICIOS"/>
    <s v="2.2.7 - SERVICIOS DE CONSERVACIÓN, REPARACIONES MENORES E INSTALACIONES TEMPORALES"/>
    <n v="34284001"/>
    <n v="0"/>
  </r>
  <r>
    <x v="0"/>
    <x v="0"/>
    <x v="0"/>
    <x v="0"/>
    <x v="0"/>
    <s v="2 - Poder Ejecutivo"/>
    <s v="0204 - MINISTERIO DE RELACIONES EXTERIORES"/>
    <x v="0"/>
    <x v="10"/>
    <x v="21"/>
    <s v="2.2 - CONTRATACIÓN DE SERVICIOS"/>
    <s v="2.2.8 - OTROS SERVICIOS NO INCLUIDOS EN CONCEPTOS ANTERIORES"/>
    <n v="120025829"/>
    <n v="198931.63"/>
  </r>
  <r>
    <x v="0"/>
    <x v="0"/>
    <x v="0"/>
    <x v="0"/>
    <x v="0"/>
    <s v="2 - Poder Ejecutivo"/>
    <s v="0204 - MINISTERIO DE RELACIONES EXTERIORES"/>
    <x v="0"/>
    <x v="10"/>
    <x v="21"/>
    <s v="2.2 - CONTRATACIÓN DE SERVICIOS"/>
    <s v="2.2.9 - OTRAS CONTRATACIONES DE SERVICIOS"/>
    <n v="52100001"/>
    <n v="0"/>
  </r>
  <r>
    <x v="0"/>
    <x v="0"/>
    <x v="0"/>
    <x v="0"/>
    <x v="0"/>
    <s v="2 - Poder Ejecutivo"/>
    <s v="0204 - MINISTERIO DE RELACIONES EXTERIORES"/>
    <x v="0"/>
    <x v="10"/>
    <x v="21"/>
    <s v="2.3 - MATERIALES Y SUMINISTROS"/>
    <s v="2.3.1 - ALIMENTOS Y PRODUCTOS AGROFORESTALES"/>
    <n v="16051904"/>
    <n v="0"/>
  </r>
  <r>
    <x v="0"/>
    <x v="0"/>
    <x v="0"/>
    <x v="0"/>
    <x v="0"/>
    <s v="2 - Poder Ejecutivo"/>
    <s v="0204 - MINISTERIO DE RELACIONES EXTERIORES"/>
    <x v="0"/>
    <x v="10"/>
    <x v="21"/>
    <s v="2.3 - MATERIALES Y SUMINISTROS"/>
    <s v="2.3.2 - TEXTILES Y VESTUARIOS"/>
    <n v="14880000"/>
    <n v="0"/>
  </r>
  <r>
    <x v="0"/>
    <x v="0"/>
    <x v="0"/>
    <x v="0"/>
    <x v="0"/>
    <s v="2 - Poder Ejecutivo"/>
    <s v="0204 - MINISTERIO DE RELACIONES EXTERIORES"/>
    <x v="0"/>
    <x v="10"/>
    <x v="21"/>
    <s v="2.3 - MATERIALES Y SUMINISTROS"/>
    <s v="2.3.4 - PRODUCTOS FARMACÉUTICOS"/>
    <n v="4499999"/>
    <n v="0"/>
  </r>
  <r>
    <x v="0"/>
    <x v="0"/>
    <x v="0"/>
    <x v="0"/>
    <x v="0"/>
    <s v="2 - Poder Ejecutivo"/>
    <s v="0204 - MINISTERIO DE RELACIONES EXTERIORES"/>
    <x v="0"/>
    <x v="10"/>
    <x v="21"/>
    <s v="2.3 - MATERIALES Y SUMINISTROS"/>
    <s v="2.3.6 - PRODUCTOS DE MINERALES, METÁLICOS Y NO METÁLICOS"/>
    <n v="4215000"/>
    <n v="0"/>
  </r>
  <r>
    <x v="0"/>
    <x v="0"/>
    <x v="0"/>
    <x v="0"/>
    <x v="0"/>
    <s v="2 - Poder Ejecutivo"/>
    <s v="0204 - MINISTERIO DE RELACIONES EXTERIORES"/>
    <x v="0"/>
    <x v="10"/>
    <x v="21"/>
    <s v="2.3 - MATERIALES Y SUMINISTROS"/>
    <s v="2.3.7 - COMBUSTIBLES, LUBRICANTES, PRODUCTOS QUÍMICOS Y CONEXOS"/>
    <n v="83740000"/>
    <n v="0"/>
  </r>
  <r>
    <x v="0"/>
    <x v="0"/>
    <x v="0"/>
    <x v="0"/>
    <x v="0"/>
    <s v="2 - Poder Ejecutivo"/>
    <s v="0204 - MINISTERIO DE RELACIONES EXTERIORES"/>
    <x v="0"/>
    <x v="10"/>
    <x v="21"/>
    <s v="2.3 - MATERIALES Y SUMINISTROS"/>
    <s v="2.3.9 - PRODUCTOS Y ÚTILES VARIOS"/>
    <n v="56536973"/>
    <n v="0"/>
  </r>
  <r>
    <x v="0"/>
    <x v="0"/>
    <x v="0"/>
    <x v="0"/>
    <x v="0"/>
    <s v="2 - Poder Ejecutivo"/>
    <s v="0204 - MINISTERIO DE RELACIONES EXTERIORES"/>
    <x v="0"/>
    <x v="10"/>
    <x v="21"/>
    <s v="2.3 - MATERIALES Y SUMINISTROS"/>
    <s v="2.3.3 - PAPEL, CARTÓN E IMPRESOS"/>
    <n v="301523725"/>
    <n v="33400000"/>
  </r>
  <r>
    <x v="0"/>
    <x v="0"/>
    <x v="0"/>
    <x v="0"/>
    <x v="0"/>
    <s v="2 - Poder Ejecutivo"/>
    <s v="0204 - MINISTERIO DE RELACIONES EXTERIORES"/>
    <x v="0"/>
    <x v="10"/>
    <x v="21"/>
    <s v="2.3 - MATERIALES Y SUMINISTROS"/>
    <s v="2.3.5 - CUERO, CAUCHO Y PLÁSTICO"/>
    <n v="7510000"/>
    <n v="0"/>
  </r>
  <r>
    <x v="0"/>
    <x v="0"/>
    <x v="0"/>
    <x v="0"/>
    <x v="0"/>
    <s v="2 - Poder Ejecutivo"/>
    <s v="0204 - MINISTERIO DE RELACIONES EXTERIORES"/>
    <x v="0"/>
    <x v="10"/>
    <x v="22"/>
    <s v="2.1 - REMUNERACIONES Y CONTRIBUCIONES"/>
    <s v="2.1.1 - REMUNERACIONES"/>
    <n v="1869153744"/>
    <n v="106271054.83000001"/>
  </r>
  <r>
    <x v="0"/>
    <x v="0"/>
    <x v="0"/>
    <x v="0"/>
    <x v="0"/>
    <s v="2 - Poder Ejecutivo"/>
    <s v="0204 - MINISTERIO DE RELACIONES EXTERIORES"/>
    <x v="0"/>
    <x v="10"/>
    <x v="22"/>
    <s v="2.1 - REMUNERACIONES Y CONTRIBUCIONES"/>
    <s v="2.1.2 - SOBRESUELDOS"/>
    <n v="8035200"/>
    <n v="556461.89"/>
  </r>
  <r>
    <x v="0"/>
    <x v="0"/>
    <x v="0"/>
    <x v="0"/>
    <x v="0"/>
    <s v="2 - Poder Ejecutivo"/>
    <s v="0204 - MINISTERIO DE RELACIONES EXTERIORES"/>
    <x v="0"/>
    <x v="10"/>
    <x v="22"/>
    <s v="2.1 - REMUNERACIONES Y CONTRIBUCIONES"/>
    <s v="2.1.3 - DIETAS Y GASTOS DE REPRESENTACIÓN"/>
    <n v="793359142"/>
    <n v="29246653.77"/>
  </r>
  <r>
    <x v="0"/>
    <x v="0"/>
    <x v="0"/>
    <x v="0"/>
    <x v="0"/>
    <s v="2 - Poder Ejecutivo"/>
    <s v="0204 - MINISTERIO DE RELACIONES EXTERIORES"/>
    <x v="0"/>
    <x v="10"/>
    <x v="22"/>
    <s v="2.1 - REMUNERACIONES Y CONTRIBUCIONES"/>
    <s v="2.1.5 - CONTRIBUCIONES A LA SEGURIDAD SOCIAL"/>
    <n v="261210871"/>
    <n v="15254554.760000002"/>
  </r>
  <r>
    <x v="0"/>
    <x v="0"/>
    <x v="0"/>
    <x v="0"/>
    <x v="0"/>
    <s v="2 - Poder Ejecutivo"/>
    <s v="0204 - MINISTERIO DE RELACIONES EXTERIORES"/>
    <x v="0"/>
    <x v="10"/>
    <x v="22"/>
    <s v="2.2 - CONTRATACIÓN DE SERVICIOS"/>
    <s v="2.2.2 - PUBLICIDAD, IMPRESIÓN Y ENCUADERNACIÓN"/>
    <n v="347840"/>
    <n v="0"/>
  </r>
  <r>
    <x v="0"/>
    <x v="0"/>
    <x v="0"/>
    <x v="0"/>
    <x v="0"/>
    <s v="2 - Poder Ejecutivo"/>
    <s v="0204 - MINISTERIO DE RELACIONES EXTERIORES"/>
    <x v="0"/>
    <x v="10"/>
    <x v="22"/>
    <s v="2.2 - CONTRATACIÓN DE SERVICIOS"/>
    <s v="2.2.3 - VIÁTICOS"/>
    <n v="740300742"/>
    <n v="46371806.680000007"/>
  </r>
  <r>
    <x v="0"/>
    <x v="0"/>
    <x v="0"/>
    <x v="0"/>
    <x v="0"/>
    <s v="2 - Poder Ejecutivo"/>
    <s v="0204 - MINISTERIO DE RELACIONES EXTERIORES"/>
    <x v="0"/>
    <x v="10"/>
    <x v="22"/>
    <s v="2.2 - CONTRATACIÓN DE SERVICIOS"/>
    <s v="2.2.4 - TRANSPORTE Y ALMACENAJE"/>
    <n v="6360000"/>
    <n v="0"/>
  </r>
  <r>
    <x v="0"/>
    <x v="0"/>
    <x v="0"/>
    <x v="0"/>
    <x v="0"/>
    <s v="2 - Poder Ejecutivo"/>
    <s v="0204 - MINISTERIO DE RELACIONES EXTERIORES"/>
    <x v="0"/>
    <x v="10"/>
    <x v="22"/>
    <s v="2.2 - CONTRATACIÓN DE SERVICIOS"/>
    <s v="2.2.5 - ALQUILERES Y RENTAS"/>
    <n v="1661722365"/>
    <n v="118301817.82000001"/>
  </r>
  <r>
    <x v="0"/>
    <x v="0"/>
    <x v="0"/>
    <x v="0"/>
    <x v="0"/>
    <s v="2 - Poder Ejecutivo"/>
    <s v="0204 - MINISTERIO DE RELACIONES EXTERIORES"/>
    <x v="0"/>
    <x v="10"/>
    <x v="22"/>
    <s v="2.2 - CONTRATACIÓN DE SERVICIOS"/>
    <s v="2.2.6 - SEGUROS"/>
    <n v="260000000"/>
    <n v="0"/>
  </r>
  <r>
    <x v="0"/>
    <x v="0"/>
    <x v="0"/>
    <x v="0"/>
    <x v="0"/>
    <s v="2 - Poder Ejecutivo"/>
    <s v="0204 - MINISTERIO DE RELACIONES EXTERIORES"/>
    <x v="0"/>
    <x v="10"/>
    <x v="22"/>
    <s v="2.2 - CONTRATACIÓN DE SERVICIOS"/>
    <s v="2.2.8 - OTROS SERVICIOS NO INCLUIDOS EN CONCEPTOS ANTERIORES"/>
    <n v="38551191"/>
    <n v="0"/>
  </r>
  <r>
    <x v="0"/>
    <x v="0"/>
    <x v="0"/>
    <x v="0"/>
    <x v="0"/>
    <s v="2 - Poder Ejecutivo"/>
    <s v="0204 - MINISTERIO DE RELACIONES EXTERIORES"/>
    <x v="0"/>
    <x v="10"/>
    <x v="22"/>
    <s v="2.3 - MATERIALES Y SUMINISTROS"/>
    <s v="2.3.1 - ALIMENTOS Y PRODUCTOS AGROFORESTALES"/>
    <n v="4307164"/>
    <n v="0"/>
  </r>
  <r>
    <x v="0"/>
    <x v="0"/>
    <x v="0"/>
    <x v="0"/>
    <x v="0"/>
    <s v="2 - Poder Ejecutivo"/>
    <s v="0204 - MINISTERIO DE RELACIONES EXTERIORES"/>
    <x v="0"/>
    <x v="10"/>
    <x v="22"/>
    <s v="2.3 - MATERIALES Y SUMINISTROS"/>
    <s v="2.3.7 - COMBUSTIBLES, LUBRICANTES, PRODUCTOS QUÍMICOS Y CONEXOS"/>
    <n v="300000"/>
    <n v="0"/>
  </r>
  <r>
    <x v="0"/>
    <x v="0"/>
    <x v="0"/>
    <x v="0"/>
    <x v="0"/>
    <s v="2 - Poder Ejecutivo"/>
    <s v="0204 - MINISTERIO DE RELACIONES EXTERIORES"/>
    <x v="0"/>
    <x v="10"/>
    <x v="22"/>
    <s v="2.3 - MATERIALES Y SUMINISTROS"/>
    <s v="2.3.9 - PRODUCTOS Y ÚTILES VARIOS"/>
    <n v="200000"/>
    <n v="0"/>
  </r>
  <r>
    <x v="0"/>
    <x v="0"/>
    <x v="0"/>
    <x v="0"/>
    <x v="0"/>
    <s v="2 - Poder Ejecutivo"/>
    <s v="0204 - MINISTERIO DE RELACIONES EXTERIORES"/>
    <x v="0"/>
    <x v="10"/>
    <x v="22"/>
    <s v="2.3 - MATERIALES Y SUMINISTROS"/>
    <s v="2.3.3 - PAPEL, CARTÓN E IMPRESOS"/>
    <n v="610952416"/>
    <n v="66099847.350000001"/>
  </r>
  <r>
    <x v="0"/>
    <x v="0"/>
    <x v="0"/>
    <x v="0"/>
    <x v="0"/>
    <s v="2 - Poder Ejecutivo"/>
    <s v="0204 - MINISTERIO DE RELACIONES EXTERIORES"/>
    <x v="2"/>
    <x v="8"/>
    <x v="13"/>
    <s v="2.1 - REMUNERACIONES Y CONTRIBUCIONES"/>
    <s v="2.1.1 - REMUNERACIONES"/>
    <n v="100948606"/>
    <n v="6356148.6699999999"/>
  </r>
  <r>
    <x v="0"/>
    <x v="0"/>
    <x v="0"/>
    <x v="0"/>
    <x v="0"/>
    <s v="2 - Poder Ejecutivo"/>
    <s v="0204 - MINISTERIO DE RELACIONES EXTERIORES"/>
    <x v="2"/>
    <x v="8"/>
    <x v="13"/>
    <s v="2.1 - REMUNERACIONES Y CONTRIBUCIONES"/>
    <s v="2.1.2 - SOBRESUELDOS"/>
    <n v="16768402"/>
    <n v="95000"/>
  </r>
  <r>
    <x v="0"/>
    <x v="0"/>
    <x v="0"/>
    <x v="0"/>
    <x v="0"/>
    <s v="2 - Poder Ejecutivo"/>
    <s v="0204 - MINISTERIO DE RELACIONES EXTERIORES"/>
    <x v="2"/>
    <x v="8"/>
    <x v="13"/>
    <s v="2.1 - REMUNERACIONES Y CONTRIBUCIONES"/>
    <s v="2.1.3 - DIETAS Y GASTOS DE REPRESENTACIÓN"/>
    <n v="450000"/>
    <n v="13681.92"/>
  </r>
  <r>
    <x v="0"/>
    <x v="0"/>
    <x v="0"/>
    <x v="0"/>
    <x v="0"/>
    <s v="2 - Poder Ejecutivo"/>
    <s v="0204 - MINISTERIO DE RELACIONES EXTERIORES"/>
    <x v="2"/>
    <x v="8"/>
    <x v="13"/>
    <s v="2.1 - REMUNERACIONES Y CONTRIBUCIONES"/>
    <s v="2.1.5 - CONTRIBUCIONES A LA SEGURIDAD SOCIAL"/>
    <n v="13634313"/>
    <n v="926757.22999999986"/>
  </r>
  <r>
    <x v="0"/>
    <x v="0"/>
    <x v="0"/>
    <x v="0"/>
    <x v="0"/>
    <s v="2 - Poder Ejecutivo"/>
    <s v="0204 - MINISTERIO DE RELACIONES EXTERIORES"/>
    <x v="2"/>
    <x v="8"/>
    <x v="13"/>
    <s v="2.2 - CONTRATACIÓN DE SERVICIOS"/>
    <s v="2.2.1 - SERVICIOS BÁSICOS"/>
    <n v="6930000"/>
    <n v="298892.2"/>
  </r>
  <r>
    <x v="0"/>
    <x v="0"/>
    <x v="0"/>
    <x v="0"/>
    <x v="0"/>
    <s v="2 - Poder Ejecutivo"/>
    <s v="0204 - MINISTERIO DE RELACIONES EXTERIORES"/>
    <x v="2"/>
    <x v="8"/>
    <x v="13"/>
    <s v="2.2 - CONTRATACIÓN DE SERVICIOS"/>
    <s v="2.2.2 - PUBLICIDAD, IMPRESIÓN Y ENCUADERNACIÓN"/>
    <n v="306268"/>
    <n v="0"/>
  </r>
  <r>
    <x v="0"/>
    <x v="0"/>
    <x v="0"/>
    <x v="0"/>
    <x v="0"/>
    <s v="2 - Poder Ejecutivo"/>
    <s v="0204 - MINISTERIO DE RELACIONES EXTERIORES"/>
    <x v="2"/>
    <x v="8"/>
    <x v="13"/>
    <s v="2.2 - CONTRATACIÓN DE SERVICIOS"/>
    <s v="2.2.3 - VIÁTICOS"/>
    <n v="720298"/>
    <n v="0"/>
  </r>
  <r>
    <x v="0"/>
    <x v="0"/>
    <x v="0"/>
    <x v="0"/>
    <x v="0"/>
    <s v="2 - Poder Ejecutivo"/>
    <s v="0204 - MINISTERIO DE RELACIONES EXTERIORES"/>
    <x v="2"/>
    <x v="8"/>
    <x v="13"/>
    <s v="2.2 - CONTRATACIÓN DE SERVICIOS"/>
    <s v="2.2.4 - TRANSPORTE Y ALMACENAJE"/>
    <n v="569775"/>
    <n v="0"/>
  </r>
  <r>
    <x v="0"/>
    <x v="0"/>
    <x v="0"/>
    <x v="0"/>
    <x v="0"/>
    <s v="2 - Poder Ejecutivo"/>
    <s v="0204 - MINISTERIO DE RELACIONES EXTERIORES"/>
    <x v="2"/>
    <x v="8"/>
    <x v="13"/>
    <s v="2.2 - CONTRATACIÓN DE SERVICIOS"/>
    <s v="2.2.5 - ALQUILERES Y RENTAS"/>
    <n v="694777"/>
    <n v="0"/>
  </r>
  <r>
    <x v="0"/>
    <x v="0"/>
    <x v="0"/>
    <x v="0"/>
    <x v="0"/>
    <s v="2 - Poder Ejecutivo"/>
    <s v="0204 - MINISTERIO DE RELACIONES EXTERIORES"/>
    <x v="2"/>
    <x v="8"/>
    <x v="13"/>
    <s v="2.2 - CONTRATACIÓN DE SERVICIOS"/>
    <s v="2.2.6 - SEGUROS"/>
    <n v="500000"/>
    <n v="0"/>
  </r>
  <r>
    <x v="0"/>
    <x v="0"/>
    <x v="0"/>
    <x v="0"/>
    <x v="0"/>
    <s v="2 - Poder Ejecutivo"/>
    <s v="0204 - MINISTERIO DE RELACIONES EXTERIORES"/>
    <x v="2"/>
    <x v="8"/>
    <x v="13"/>
    <s v="2.2 - CONTRATACIÓN DE SERVICIOS"/>
    <s v="2.2.7 - SERVICIOS DE CONSERVACIÓN, REPARACIONES MENORES E INSTALACIONES TEMPORALES"/>
    <n v="465072"/>
    <n v="0"/>
  </r>
  <r>
    <x v="0"/>
    <x v="0"/>
    <x v="0"/>
    <x v="0"/>
    <x v="0"/>
    <s v="2 - Poder Ejecutivo"/>
    <s v="0204 - MINISTERIO DE RELACIONES EXTERIORES"/>
    <x v="2"/>
    <x v="8"/>
    <x v="13"/>
    <s v="2.2 - CONTRATACIÓN DE SERVICIOS"/>
    <s v="2.2.8 - OTROS SERVICIOS NO INCLUIDOS EN CONCEPTOS ANTERIORES"/>
    <n v="6692552"/>
    <n v="0"/>
  </r>
  <r>
    <x v="0"/>
    <x v="0"/>
    <x v="0"/>
    <x v="0"/>
    <x v="0"/>
    <s v="2 - Poder Ejecutivo"/>
    <s v="0204 - MINISTERIO DE RELACIONES EXTERIORES"/>
    <x v="2"/>
    <x v="8"/>
    <x v="13"/>
    <s v="2.2 - CONTRATACIÓN DE SERVICIOS"/>
    <s v="2.2.9 - OTRAS CONTRATACIONES DE SERVICIOS"/>
    <n v="354477"/>
    <n v="0"/>
  </r>
  <r>
    <x v="0"/>
    <x v="0"/>
    <x v="0"/>
    <x v="0"/>
    <x v="0"/>
    <s v="2 - Poder Ejecutivo"/>
    <s v="0204 - MINISTERIO DE RELACIONES EXTERIORES"/>
    <x v="2"/>
    <x v="8"/>
    <x v="13"/>
    <s v="2.3 - MATERIALES Y SUMINISTROS"/>
    <s v="2.3.1 - ALIMENTOS Y PRODUCTOS AGROFORESTALES"/>
    <n v="409761"/>
    <n v="0"/>
  </r>
  <r>
    <x v="0"/>
    <x v="0"/>
    <x v="0"/>
    <x v="0"/>
    <x v="0"/>
    <s v="2 - Poder Ejecutivo"/>
    <s v="0204 - MINISTERIO DE RELACIONES EXTERIORES"/>
    <x v="2"/>
    <x v="8"/>
    <x v="13"/>
    <s v="2.3 - MATERIALES Y SUMINISTROS"/>
    <s v="2.3.2 - TEXTILES Y VESTUARIOS"/>
    <n v="207700"/>
    <n v="0"/>
  </r>
  <r>
    <x v="0"/>
    <x v="0"/>
    <x v="0"/>
    <x v="0"/>
    <x v="0"/>
    <s v="2 - Poder Ejecutivo"/>
    <s v="0204 - MINISTERIO DE RELACIONES EXTERIORES"/>
    <x v="2"/>
    <x v="8"/>
    <x v="13"/>
    <s v="2.3 - MATERIALES Y SUMINISTROS"/>
    <s v="2.3.4 - PRODUCTOS FARMACÉUTICOS"/>
    <n v="20000"/>
    <n v="0"/>
  </r>
  <r>
    <x v="0"/>
    <x v="0"/>
    <x v="0"/>
    <x v="0"/>
    <x v="0"/>
    <s v="2 - Poder Ejecutivo"/>
    <s v="0204 - MINISTERIO DE RELACIONES EXTERIORES"/>
    <x v="2"/>
    <x v="8"/>
    <x v="13"/>
    <s v="2.3 - MATERIALES Y SUMINISTROS"/>
    <s v="2.3.6 - PRODUCTOS DE MINERALES, METÁLICOS Y NO METÁLICOS"/>
    <n v="183789"/>
    <n v="0"/>
  </r>
  <r>
    <x v="0"/>
    <x v="0"/>
    <x v="0"/>
    <x v="0"/>
    <x v="0"/>
    <s v="2 - Poder Ejecutivo"/>
    <s v="0204 - MINISTERIO DE RELACIONES EXTERIORES"/>
    <x v="2"/>
    <x v="8"/>
    <x v="13"/>
    <s v="2.3 - MATERIALES Y SUMINISTROS"/>
    <s v="2.3.7 - COMBUSTIBLES, LUBRICANTES, PRODUCTOS QUÍMICOS Y CONEXOS"/>
    <n v="8792549"/>
    <n v="0"/>
  </r>
  <r>
    <x v="0"/>
    <x v="0"/>
    <x v="0"/>
    <x v="0"/>
    <x v="0"/>
    <s v="2 - Poder Ejecutivo"/>
    <s v="0204 - MINISTERIO DE RELACIONES EXTERIORES"/>
    <x v="2"/>
    <x v="8"/>
    <x v="13"/>
    <s v="2.3 - MATERIALES Y SUMINISTROS"/>
    <s v="2.3.9 - PRODUCTOS Y ÚTILES VARIOS"/>
    <n v="6204953"/>
    <n v="0"/>
  </r>
  <r>
    <x v="0"/>
    <x v="0"/>
    <x v="0"/>
    <x v="0"/>
    <x v="0"/>
    <s v="2 - Poder Ejecutivo"/>
    <s v="0204 - MINISTERIO DE RELACIONES EXTERIORES"/>
    <x v="2"/>
    <x v="8"/>
    <x v="13"/>
    <s v="2.3 - MATERIALES Y SUMINISTROS"/>
    <s v="2.3.3 - PAPEL, CARTÓN E IMPRESOS"/>
    <n v="505611"/>
    <n v="0"/>
  </r>
  <r>
    <x v="0"/>
    <x v="0"/>
    <x v="0"/>
    <x v="0"/>
    <x v="0"/>
    <s v="2 - Poder Ejecutivo"/>
    <s v="0204 - MINISTERIO DE RELACIONES EXTERIORES"/>
    <x v="2"/>
    <x v="8"/>
    <x v="13"/>
    <s v="2.3 - MATERIALES Y SUMINISTROS"/>
    <s v="2.3.5 - CUERO, CAUCHO Y PLÁSTICO"/>
    <n v="148954"/>
    <n v="0"/>
  </r>
  <r>
    <x v="0"/>
    <x v="0"/>
    <x v="0"/>
    <x v="0"/>
    <x v="0"/>
    <s v="2 - Poder Ejecutivo"/>
    <s v="0205 - MINISTERIO DE HACIENDA"/>
    <x v="0"/>
    <x v="0"/>
    <x v="1"/>
    <s v="2.1 - REMUNERACIONES Y CONTRIBUCIONES"/>
    <s v="2.1.1 - REMUNERACIONES"/>
    <n v="3104408377"/>
    <n v="217610285.28000003"/>
  </r>
  <r>
    <x v="0"/>
    <x v="0"/>
    <x v="0"/>
    <x v="0"/>
    <x v="0"/>
    <s v="2 - Poder Ejecutivo"/>
    <s v="0205 - MINISTERIO DE HACIENDA"/>
    <x v="0"/>
    <x v="0"/>
    <x v="1"/>
    <s v="2.1 - REMUNERACIONES Y CONTRIBUCIONES"/>
    <s v="2.1.2 - SOBRESUELDOS"/>
    <n v="1248755206"/>
    <n v="13533123.439999999"/>
  </r>
  <r>
    <x v="0"/>
    <x v="0"/>
    <x v="0"/>
    <x v="0"/>
    <x v="0"/>
    <s v="2 - Poder Ejecutivo"/>
    <s v="0205 - MINISTERIO DE HACIENDA"/>
    <x v="0"/>
    <x v="0"/>
    <x v="1"/>
    <s v="2.1 - REMUNERACIONES Y CONTRIBUCIONES"/>
    <s v="2.1.3 - DIETAS Y GASTOS DE REPRESENTACIÓN"/>
    <n v="8080000"/>
    <n v="0"/>
  </r>
  <r>
    <x v="0"/>
    <x v="0"/>
    <x v="0"/>
    <x v="0"/>
    <x v="0"/>
    <s v="2 - Poder Ejecutivo"/>
    <s v="0205 - MINISTERIO DE HACIENDA"/>
    <x v="0"/>
    <x v="0"/>
    <x v="1"/>
    <s v="2.1 - REMUNERACIONES Y CONTRIBUCIONES"/>
    <s v="2.1.4 - GRATIFICACIONES Y BONIFICACIONES"/>
    <n v="76068586"/>
    <n v="0"/>
  </r>
  <r>
    <x v="0"/>
    <x v="0"/>
    <x v="0"/>
    <x v="0"/>
    <x v="0"/>
    <s v="2 - Poder Ejecutivo"/>
    <s v="0205 - MINISTERIO DE HACIENDA"/>
    <x v="0"/>
    <x v="0"/>
    <x v="1"/>
    <s v="2.1 - REMUNERACIONES Y CONTRIBUCIONES"/>
    <s v="2.1.5 - CONTRIBUCIONES A LA SEGURIDAD SOCIAL"/>
    <n v="398752806"/>
    <n v="32290895.320000015"/>
  </r>
  <r>
    <x v="0"/>
    <x v="0"/>
    <x v="0"/>
    <x v="0"/>
    <x v="0"/>
    <s v="2 - Poder Ejecutivo"/>
    <s v="0205 - MINISTERIO DE HACIENDA"/>
    <x v="0"/>
    <x v="0"/>
    <x v="1"/>
    <s v="2.2 - CONTRATACIÓN DE SERVICIOS"/>
    <s v="2.2.1 - SERVICIOS BÁSICOS"/>
    <n v="117619150"/>
    <n v="12153031.859999999"/>
  </r>
  <r>
    <x v="0"/>
    <x v="0"/>
    <x v="0"/>
    <x v="0"/>
    <x v="0"/>
    <s v="2 - Poder Ejecutivo"/>
    <s v="0205 - MINISTERIO DE HACIENDA"/>
    <x v="0"/>
    <x v="0"/>
    <x v="1"/>
    <s v="2.2 - CONTRATACIÓN DE SERVICIOS"/>
    <s v="2.2.2 - PUBLICIDAD, IMPRESIÓN Y ENCUADERNACIÓN"/>
    <n v="87787939"/>
    <n v="0"/>
  </r>
  <r>
    <x v="0"/>
    <x v="0"/>
    <x v="0"/>
    <x v="0"/>
    <x v="0"/>
    <s v="2 - Poder Ejecutivo"/>
    <s v="0205 - MINISTERIO DE HACIENDA"/>
    <x v="0"/>
    <x v="0"/>
    <x v="1"/>
    <s v="2.2 - CONTRATACIÓN DE SERVICIOS"/>
    <s v="2.2.3 - VIÁTICOS"/>
    <n v="28267104"/>
    <n v="393350"/>
  </r>
  <r>
    <x v="0"/>
    <x v="0"/>
    <x v="0"/>
    <x v="0"/>
    <x v="0"/>
    <s v="2 - Poder Ejecutivo"/>
    <s v="0205 - MINISTERIO DE HACIENDA"/>
    <x v="0"/>
    <x v="0"/>
    <x v="1"/>
    <s v="2.2 - CONTRATACIÓN DE SERVICIOS"/>
    <s v="2.2.4 - TRANSPORTE Y ALMACENAJE"/>
    <n v="20353451"/>
    <n v="0"/>
  </r>
  <r>
    <x v="0"/>
    <x v="0"/>
    <x v="0"/>
    <x v="0"/>
    <x v="0"/>
    <s v="2 - Poder Ejecutivo"/>
    <s v="0205 - MINISTERIO DE HACIENDA"/>
    <x v="0"/>
    <x v="0"/>
    <x v="1"/>
    <s v="2.2 - CONTRATACIÓN DE SERVICIOS"/>
    <s v="2.2.5 - ALQUILERES Y RENTAS"/>
    <n v="564237324"/>
    <n v="3594117.2"/>
  </r>
  <r>
    <x v="0"/>
    <x v="0"/>
    <x v="0"/>
    <x v="0"/>
    <x v="0"/>
    <s v="2 - Poder Ejecutivo"/>
    <s v="0205 - MINISTERIO DE HACIENDA"/>
    <x v="0"/>
    <x v="0"/>
    <x v="1"/>
    <s v="2.2 - CONTRATACIÓN DE SERVICIOS"/>
    <s v="2.2.6 - SEGUROS"/>
    <n v="92293782"/>
    <n v="4120712.42"/>
  </r>
  <r>
    <x v="0"/>
    <x v="0"/>
    <x v="0"/>
    <x v="0"/>
    <x v="0"/>
    <s v="2 - Poder Ejecutivo"/>
    <s v="0205 - MINISTERIO DE HACIENDA"/>
    <x v="0"/>
    <x v="0"/>
    <x v="1"/>
    <s v="2.2 - CONTRATACIÓN DE SERVICIOS"/>
    <s v="2.2.7 - SERVICIOS DE CONSERVACIÓN, REPARACIONES MENORES E INSTALACIONES TEMPORALES"/>
    <n v="254274027"/>
    <n v="30900"/>
  </r>
  <r>
    <x v="0"/>
    <x v="0"/>
    <x v="0"/>
    <x v="0"/>
    <x v="0"/>
    <s v="2 - Poder Ejecutivo"/>
    <s v="0205 - MINISTERIO DE HACIENDA"/>
    <x v="0"/>
    <x v="0"/>
    <x v="1"/>
    <s v="2.2 - CONTRATACIÓN DE SERVICIOS"/>
    <s v="2.2.8 - OTROS SERVICIOS NO INCLUIDOS EN CONCEPTOS ANTERIORES"/>
    <n v="551999719"/>
    <n v="295694.86"/>
  </r>
  <r>
    <x v="0"/>
    <x v="0"/>
    <x v="0"/>
    <x v="0"/>
    <x v="0"/>
    <s v="2 - Poder Ejecutivo"/>
    <s v="0205 - MINISTERIO DE HACIENDA"/>
    <x v="0"/>
    <x v="0"/>
    <x v="1"/>
    <s v="2.2 - CONTRATACIÓN DE SERVICIOS"/>
    <s v="2.2.9 - OTRAS CONTRATACIONES DE SERVICIOS"/>
    <n v="79670334"/>
    <n v="3871285.93"/>
  </r>
  <r>
    <x v="0"/>
    <x v="0"/>
    <x v="0"/>
    <x v="0"/>
    <x v="0"/>
    <s v="2 - Poder Ejecutivo"/>
    <s v="0205 - MINISTERIO DE HACIENDA"/>
    <x v="0"/>
    <x v="0"/>
    <x v="1"/>
    <s v="2.3 - MATERIALES Y SUMINISTROS"/>
    <s v="2.3.1 - ALIMENTOS Y PRODUCTOS AGROFORESTALES"/>
    <n v="14590513"/>
    <n v="9000"/>
  </r>
  <r>
    <x v="0"/>
    <x v="0"/>
    <x v="0"/>
    <x v="0"/>
    <x v="0"/>
    <s v="2 - Poder Ejecutivo"/>
    <s v="0205 - MINISTERIO DE HACIENDA"/>
    <x v="0"/>
    <x v="0"/>
    <x v="1"/>
    <s v="2.3 - MATERIALES Y SUMINISTROS"/>
    <s v="2.3.2 - TEXTILES Y VESTUARIOS"/>
    <n v="19346561"/>
    <n v="0"/>
  </r>
  <r>
    <x v="0"/>
    <x v="0"/>
    <x v="0"/>
    <x v="0"/>
    <x v="0"/>
    <s v="2 - Poder Ejecutivo"/>
    <s v="0205 - MINISTERIO DE HACIENDA"/>
    <x v="0"/>
    <x v="0"/>
    <x v="1"/>
    <s v="2.3 - MATERIALES Y SUMINISTROS"/>
    <s v="2.3.4 - PRODUCTOS FARMACÉUTICOS"/>
    <n v="4667262"/>
    <n v="0"/>
  </r>
  <r>
    <x v="0"/>
    <x v="0"/>
    <x v="0"/>
    <x v="0"/>
    <x v="0"/>
    <s v="2 - Poder Ejecutivo"/>
    <s v="0205 - MINISTERIO DE HACIENDA"/>
    <x v="0"/>
    <x v="0"/>
    <x v="1"/>
    <s v="2.3 - MATERIALES Y SUMINISTROS"/>
    <s v="2.3.6 - PRODUCTOS DE MINERALES, METÁLICOS Y NO METÁLICOS"/>
    <n v="4680305"/>
    <n v="0"/>
  </r>
  <r>
    <x v="0"/>
    <x v="0"/>
    <x v="0"/>
    <x v="0"/>
    <x v="0"/>
    <s v="2 - Poder Ejecutivo"/>
    <s v="0205 - MINISTERIO DE HACIENDA"/>
    <x v="0"/>
    <x v="0"/>
    <x v="1"/>
    <s v="2.3 - MATERIALES Y SUMINISTROS"/>
    <s v="2.3.7 - COMBUSTIBLES, LUBRICANTES, PRODUCTOS QUÍMICOS Y CONEXOS"/>
    <n v="90987956"/>
    <n v="2702366.5700000003"/>
  </r>
  <r>
    <x v="0"/>
    <x v="0"/>
    <x v="0"/>
    <x v="0"/>
    <x v="0"/>
    <s v="2 - Poder Ejecutivo"/>
    <s v="0205 - MINISTERIO DE HACIENDA"/>
    <x v="0"/>
    <x v="0"/>
    <x v="1"/>
    <s v="2.3 - MATERIALES Y SUMINISTROS"/>
    <s v="2.3.9 - PRODUCTOS Y ÚTILES VARIOS"/>
    <n v="172452173"/>
    <n v="0"/>
  </r>
  <r>
    <x v="0"/>
    <x v="0"/>
    <x v="0"/>
    <x v="0"/>
    <x v="0"/>
    <s v="2 - Poder Ejecutivo"/>
    <s v="0205 - MINISTERIO DE HACIENDA"/>
    <x v="0"/>
    <x v="0"/>
    <x v="1"/>
    <s v="2.3 - MATERIALES Y SUMINISTROS"/>
    <s v="2.3.3 - PAPEL, CARTÓN E IMPRESOS"/>
    <n v="84921670"/>
    <n v="0"/>
  </r>
  <r>
    <x v="0"/>
    <x v="0"/>
    <x v="0"/>
    <x v="0"/>
    <x v="0"/>
    <s v="2 - Poder Ejecutivo"/>
    <s v="0205 - MINISTERIO DE HACIENDA"/>
    <x v="0"/>
    <x v="0"/>
    <x v="1"/>
    <s v="2.3 - MATERIALES Y SUMINISTROS"/>
    <s v="2.3.5 - CUERO, CAUCHO Y PLÁSTICO"/>
    <n v="8989807"/>
    <n v="0"/>
  </r>
  <r>
    <x v="0"/>
    <x v="0"/>
    <x v="0"/>
    <x v="0"/>
    <x v="0"/>
    <s v="2 - Poder Ejecutivo"/>
    <s v="0206 - MINISTERIO DE EDUCACIÓN"/>
    <x v="2"/>
    <x v="5"/>
    <x v="18"/>
    <s v="2.2 - CONTRATACIÓN DE SERVICIOS"/>
    <s v="2.2.2 - PUBLICIDAD, IMPRESIÓN Y ENCUADERNACIÓN"/>
    <n v="2900000"/>
    <n v="0"/>
  </r>
  <r>
    <x v="0"/>
    <x v="0"/>
    <x v="0"/>
    <x v="0"/>
    <x v="0"/>
    <s v="2 - Poder Ejecutivo"/>
    <s v="0206 - MINISTERIO DE EDUCACIÓN"/>
    <x v="2"/>
    <x v="5"/>
    <x v="18"/>
    <s v="2.2 - CONTRATACIÓN DE SERVICIOS"/>
    <s v="2.2.3 - VIÁTICOS"/>
    <n v="9150000"/>
    <n v="0"/>
  </r>
  <r>
    <x v="0"/>
    <x v="0"/>
    <x v="0"/>
    <x v="0"/>
    <x v="0"/>
    <s v="2 - Poder Ejecutivo"/>
    <s v="0206 - MINISTERIO DE EDUCACIÓN"/>
    <x v="2"/>
    <x v="5"/>
    <x v="18"/>
    <s v="2.2 - CONTRATACIÓN DE SERVICIOS"/>
    <s v="2.2.4 - TRANSPORTE Y ALMACENAJE"/>
    <n v="2500000"/>
    <n v="0"/>
  </r>
  <r>
    <x v="0"/>
    <x v="0"/>
    <x v="0"/>
    <x v="0"/>
    <x v="0"/>
    <s v="2 - Poder Ejecutivo"/>
    <s v="0206 - MINISTERIO DE EDUCACIÓN"/>
    <x v="2"/>
    <x v="5"/>
    <x v="18"/>
    <s v="2.2 - CONTRATACIÓN DE SERVICIOS"/>
    <s v="2.2.5 - ALQUILERES Y RENTAS"/>
    <n v="7236000"/>
    <n v="0"/>
  </r>
  <r>
    <x v="0"/>
    <x v="0"/>
    <x v="0"/>
    <x v="0"/>
    <x v="0"/>
    <s v="2 - Poder Ejecutivo"/>
    <s v="0206 - MINISTERIO DE EDUCACIÓN"/>
    <x v="2"/>
    <x v="5"/>
    <x v="18"/>
    <s v="2.2 - CONTRATACIÓN DE SERVICIOS"/>
    <s v="2.2.8 - OTROS SERVICIOS NO INCLUIDOS EN CONCEPTOS ANTERIORES"/>
    <n v="38414450"/>
    <n v="0"/>
  </r>
  <r>
    <x v="0"/>
    <x v="0"/>
    <x v="0"/>
    <x v="0"/>
    <x v="0"/>
    <s v="2 - Poder Ejecutivo"/>
    <s v="0206 - MINISTERIO DE EDUCACIÓN"/>
    <x v="2"/>
    <x v="5"/>
    <x v="18"/>
    <s v="2.3 - MATERIALES Y SUMINISTROS"/>
    <s v="2.3.2 - TEXTILES Y VESTUARIOS"/>
    <n v="9190000"/>
    <n v="0"/>
  </r>
  <r>
    <x v="0"/>
    <x v="0"/>
    <x v="0"/>
    <x v="0"/>
    <x v="0"/>
    <s v="2 - Poder Ejecutivo"/>
    <s v="0206 - MINISTERIO DE EDUCACIÓN"/>
    <x v="2"/>
    <x v="5"/>
    <x v="18"/>
    <s v="2.3 - MATERIALES Y SUMINISTROS"/>
    <s v="2.3.7 - COMBUSTIBLES, LUBRICANTES, PRODUCTOS QUÍMICOS Y CONEXOS"/>
    <n v="5000000"/>
    <n v="0"/>
  </r>
  <r>
    <x v="0"/>
    <x v="0"/>
    <x v="0"/>
    <x v="0"/>
    <x v="0"/>
    <s v="2 - Poder Ejecutivo"/>
    <s v="0206 - MINISTERIO DE EDUCACIÓN"/>
    <x v="2"/>
    <x v="5"/>
    <x v="18"/>
    <s v="2.3 - MATERIALES Y SUMINISTROS"/>
    <s v="2.3.9 - PRODUCTOS Y ÚTILES VARIOS"/>
    <n v="8031500"/>
    <n v="0"/>
  </r>
  <r>
    <x v="0"/>
    <x v="0"/>
    <x v="0"/>
    <x v="0"/>
    <x v="0"/>
    <s v="2 - Poder Ejecutivo"/>
    <s v="0206 - MINISTERIO DE EDUCACIÓN"/>
    <x v="2"/>
    <x v="5"/>
    <x v="18"/>
    <s v="2.3 - MATERIALES Y SUMINISTROS"/>
    <s v="2.3.3 - PAPEL, CARTÓN E IMPRESOS"/>
    <n v="1300000"/>
    <n v="0"/>
  </r>
  <r>
    <x v="0"/>
    <x v="0"/>
    <x v="0"/>
    <x v="0"/>
    <x v="0"/>
    <s v="2 - Poder Ejecutivo"/>
    <s v="0206 - MINISTERIO DE EDUCACIÓN"/>
    <x v="2"/>
    <x v="8"/>
    <x v="23"/>
    <s v="2.1 - REMUNERACIONES Y CONTRIBUCIONES"/>
    <s v="2.1.1 - REMUNERACIONES"/>
    <n v="4927273571"/>
    <n v="249636193.88"/>
  </r>
  <r>
    <x v="0"/>
    <x v="0"/>
    <x v="0"/>
    <x v="0"/>
    <x v="0"/>
    <s v="2 - Poder Ejecutivo"/>
    <s v="0206 - MINISTERIO DE EDUCACIÓN"/>
    <x v="2"/>
    <x v="8"/>
    <x v="23"/>
    <s v="2.1 - REMUNERACIONES Y CONTRIBUCIONES"/>
    <s v="2.1.2 - SOBRESUELDOS"/>
    <n v="407605116"/>
    <n v="3358175"/>
  </r>
  <r>
    <x v="0"/>
    <x v="0"/>
    <x v="0"/>
    <x v="0"/>
    <x v="0"/>
    <s v="2 - Poder Ejecutivo"/>
    <s v="0206 - MINISTERIO DE EDUCACIÓN"/>
    <x v="2"/>
    <x v="8"/>
    <x v="23"/>
    <s v="2.1 - REMUNERACIONES Y CONTRIBUCIONES"/>
    <s v="2.1.5 - CONTRIBUCIONES A LA SEGURIDAD SOCIAL"/>
    <n v="617510425"/>
    <n v="39010554.850000001"/>
  </r>
  <r>
    <x v="0"/>
    <x v="0"/>
    <x v="0"/>
    <x v="0"/>
    <x v="0"/>
    <s v="2 - Poder Ejecutivo"/>
    <s v="0206 - MINISTERIO DE EDUCACIÓN"/>
    <x v="2"/>
    <x v="8"/>
    <x v="23"/>
    <s v="2.2 - CONTRATACIÓN DE SERVICIOS"/>
    <s v="2.2.1 - SERVICIOS BÁSICOS"/>
    <n v="84797186"/>
    <n v="4466022.0600000005"/>
  </r>
  <r>
    <x v="0"/>
    <x v="0"/>
    <x v="0"/>
    <x v="0"/>
    <x v="0"/>
    <s v="2 - Poder Ejecutivo"/>
    <s v="0206 - MINISTERIO DE EDUCACIÓN"/>
    <x v="2"/>
    <x v="8"/>
    <x v="23"/>
    <s v="2.2 - CONTRATACIÓN DE SERVICIOS"/>
    <s v="2.2.2 - PUBLICIDAD, IMPRESIÓN Y ENCUADERNACIÓN"/>
    <n v="84200044"/>
    <n v="0"/>
  </r>
  <r>
    <x v="0"/>
    <x v="0"/>
    <x v="0"/>
    <x v="0"/>
    <x v="0"/>
    <s v="2 - Poder Ejecutivo"/>
    <s v="0206 - MINISTERIO DE EDUCACIÓN"/>
    <x v="2"/>
    <x v="8"/>
    <x v="23"/>
    <s v="2.2 - CONTRATACIÓN DE SERVICIOS"/>
    <s v="2.2.3 - VIÁTICOS"/>
    <n v="132306700"/>
    <n v="0"/>
  </r>
  <r>
    <x v="0"/>
    <x v="0"/>
    <x v="0"/>
    <x v="0"/>
    <x v="0"/>
    <s v="2 - Poder Ejecutivo"/>
    <s v="0206 - MINISTERIO DE EDUCACIÓN"/>
    <x v="2"/>
    <x v="8"/>
    <x v="23"/>
    <s v="2.2 - CONTRATACIÓN DE SERVICIOS"/>
    <s v="2.2.4 - TRANSPORTE Y ALMACENAJE"/>
    <n v="19780900"/>
    <n v="0"/>
  </r>
  <r>
    <x v="0"/>
    <x v="0"/>
    <x v="0"/>
    <x v="0"/>
    <x v="0"/>
    <s v="2 - Poder Ejecutivo"/>
    <s v="0206 - MINISTERIO DE EDUCACIÓN"/>
    <x v="2"/>
    <x v="8"/>
    <x v="23"/>
    <s v="2.2 - CONTRATACIÓN DE SERVICIOS"/>
    <s v="2.2.5 - ALQUILERES Y RENTAS"/>
    <n v="195204557"/>
    <n v="14692222.270000001"/>
  </r>
  <r>
    <x v="0"/>
    <x v="0"/>
    <x v="0"/>
    <x v="0"/>
    <x v="0"/>
    <s v="2 - Poder Ejecutivo"/>
    <s v="0206 - MINISTERIO DE EDUCACIÓN"/>
    <x v="2"/>
    <x v="8"/>
    <x v="23"/>
    <s v="2.2 - CONTRATACIÓN DE SERVICIOS"/>
    <s v="2.2.6 - SEGUROS"/>
    <n v="70772000"/>
    <n v="7334040.1400000006"/>
  </r>
  <r>
    <x v="0"/>
    <x v="0"/>
    <x v="0"/>
    <x v="0"/>
    <x v="0"/>
    <s v="2 - Poder Ejecutivo"/>
    <s v="0206 - MINISTERIO DE EDUCACIÓN"/>
    <x v="2"/>
    <x v="8"/>
    <x v="23"/>
    <s v="2.2 - CONTRATACIÓN DE SERVICIOS"/>
    <s v="2.2.7 - SERVICIOS DE CONSERVACIÓN, REPARACIONES MENORES E INSTALACIONES TEMPORALES"/>
    <n v="2822291"/>
    <n v="0"/>
  </r>
  <r>
    <x v="0"/>
    <x v="0"/>
    <x v="0"/>
    <x v="0"/>
    <x v="0"/>
    <s v="2 - Poder Ejecutivo"/>
    <s v="0206 - MINISTERIO DE EDUCACIÓN"/>
    <x v="2"/>
    <x v="8"/>
    <x v="23"/>
    <s v="2.2 - CONTRATACIÓN DE SERVICIOS"/>
    <s v="2.2.8 - OTROS SERVICIOS NO INCLUIDOS EN CONCEPTOS ANTERIORES"/>
    <n v="858900660"/>
    <n v="2541165.9500000002"/>
  </r>
  <r>
    <x v="0"/>
    <x v="0"/>
    <x v="0"/>
    <x v="0"/>
    <x v="0"/>
    <s v="2 - Poder Ejecutivo"/>
    <s v="0206 - MINISTERIO DE EDUCACIÓN"/>
    <x v="2"/>
    <x v="8"/>
    <x v="23"/>
    <s v="2.2 - CONTRATACIÓN DE SERVICIOS"/>
    <s v="2.2.9 - OTRAS CONTRATACIONES DE SERVICIOS"/>
    <n v="62149470"/>
    <n v="0"/>
  </r>
  <r>
    <x v="0"/>
    <x v="0"/>
    <x v="0"/>
    <x v="0"/>
    <x v="0"/>
    <s v="2 - Poder Ejecutivo"/>
    <s v="0206 - MINISTERIO DE EDUCACIÓN"/>
    <x v="2"/>
    <x v="8"/>
    <x v="23"/>
    <s v="2.3 - MATERIALES Y SUMINISTROS"/>
    <s v="2.3.1 - ALIMENTOS Y PRODUCTOS AGROFORESTALES"/>
    <n v="1253841779"/>
    <n v="0"/>
  </r>
  <r>
    <x v="0"/>
    <x v="0"/>
    <x v="0"/>
    <x v="0"/>
    <x v="0"/>
    <s v="2 - Poder Ejecutivo"/>
    <s v="0206 - MINISTERIO DE EDUCACIÓN"/>
    <x v="2"/>
    <x v="8"/>
    <x v="23"/>
    <s v="2.3 - MATERIALES Y SUMINISTROS"/>
    <s v="2.3.2 - TEXTILES Y VESTUARIOS"/>
    <n v="97242210"/>
    <n v="0"/>
  </r>
  <r>
    <x v="0"/>
    <x v="0"/>
    <x v="0"/>
    <x v="0"/>
    <x v="0"/>
    <s v="2 - Poder Ejecutivo"/>
    <s v="0206 - MINISTERIO DE EDUCACIÓN"/>
    <x v="2"/>
    <x v="8"/>
    <x v="23"/>
    <s v="2.3 - MATERIALES Y SUMINISTROS"/>
    <s v="2.3.4 - PRODUCTOS FARMACÉUTICOS"/>
    <n v="623592"/>
    <n v="0"/>
  </r>
  <r>
    <x v="0"/>
    <x v="0"/>
    <x v="0"/>
    <x v="0"/>
    <x v="0"/>
    <s v="2 - Poder Ejecutivo"/>
    <s v="0206 - MINISTERIO DE EDUCACIÓN"/>
    <x v="2"/>
    <x v="8"/>
    <x v="23"/>
    <s v="2.3 - MATERIALES Y SUMINISTROS"/>
    <s v="2.3.6 - PRODUCTOS DE MINERALES, METÁLICOS Y NO METÁLICOS"/>
    <n v="22306409"/>
    <n v="0"/>
  </r>
  <r>
    <x v="0"/>
    <x v="0"/>
    <x v="0"/>
    <x v="0"/>
    <x v="0"/>
    <s v="2 - Poder Ejecutivo"/>
    <s v="0206 - MINISTERIO DE EDUCACIÓN"/>
    <x v="2"/>
    <x v="8"/>
    <x v="23"/>
    <s v="2.3 - MATERIALES Y SUMINISTROS"/>
    <s v="2.3.7 - COMBUSTIBLES, LUBRICANTES, PRODUCTOS QUÍMICOS Y CONEXOS"/>
    <n v="85248995"/>
    <n v="0"/>
  </r>
  <r>
    <x v="0"/>
    <x v="0"/>
    <x v="0"/>
    <x v="0"/>
    <x v="0"/>
    <s v="2 - Poder Ejecutivo"/>
    <s v="0206 - MINISTERIO DE EDUCACIÓN"/>
    <x v="2"/>
    <x v="8"/>
    <x v="23"/>
    <s v="2.3 - MATERIALES Y SUMINISTROS"/>
    <s v="2.3.9 - PRODUCTOS Y ÚTILES VARIOS"/>
    <n v="658718247"/>
    <n v="0"/>
  </r>
  <r>
    <x v="0"/>
    <x v="0"/>
    <x v="0"/>
    <x v="0"/>
    <x v="0"/>
    <s v="2 - Poder Ejecutivo"/>
    <s v="0206 - MINISTERIO DE EDUCACIÓN"/>
    <x v="2"/>
    <x v="8"/>
    <x v="23"/>
    <s v="2.3 - MATERIALES Y SUMINISTROS"/>
    <s v="2.3.3 - PAPEL, CARTÓN E IMPRESOS"/>
    <n v="200306482"/>
    <n v="68766880"/>
  </r>
  <r>
    <x v="0"/>
    <x v="0"/>
    <x v="0"/>
    <x v="0"/>
    <x v="0"/>
    <s v="2 - Poder Ejecutivo"/>
    <s v="0206 - MINISTERIO DE EDUCACIÓN"/>
    <x v="2"/>
    <x v="8"/>
    <x v="23"/>
    <s v="2.3 - MATERIALES Y SUMINISTROS"/>
    <s v="2.3.5 - CUERO, CAUCHO Y PLÁSTICO"/>
    <n v="5965273"/>
    <n v="0"/>
  </r>
  <r>
    <x v="0"/>
    <x v="0"/>
    <x v="0"/>
    <x v="0"/>
    <x v="0"/>
    <s v="2 - Poder Ejecutivo"/>
    <s v="0206 - MINISTERIO DE EDUCACIÓN"/>
    <x v="2"/>
    <x v="8"/>
    <x v="24"/>
    <s v="2.1 - REMUNERACIONES Y CONTRIBUCIONES"/>
    <s v="2.1.1 - REMUNERACIONES"/>
    <n v="60417412285"/>
    <n v="4871563370.3799992"/>
  </r>
  <r>
    <x v="0"/>
    <x v="0"/>
    <x v="0"/>
    <x v="0"/>
    <x v="0"/>
    <s v="2 - Poder Ejecutivo"/>
    <s v="0206 - MINISTERIO DE EDUCACIÓN"/>
    <x v="2"/>
    <x v="8"/>
    <x v="24"/>
    <s v="2.1 - REMUNERACIONES Y CONTRIBUCIONES"/>
    <s v="2.1.5 - CONTRIBUCIONES A LA SEGURIDAD SOCIAL"/>
    <n v="9292803200"/>
    <n v="822474435.08999991"/>
  </r>
  <r>
    <x v="0"/>
    <x v="0"/>
    <x v="0"/>
    <x v="0"/>
    <x v="0"/>
    <s v="2 - Poder Ejecutivo"/>
    <s v="0206 - MINISTERIO DE EDUCACIÓN"/>
    <x v="2"/>
    <x v="8"/>
    <x v="24"/>
    <s v="2.2 - CONTRATACIÓN DE SERVICIOS"/>
    <s v="2.2.1 - SERVICIOS BÁSICOS"/>
    <n v="1259779189"/>
    <n v="0"/>
  </r>
  <r>
    <x v="0"/>
    <x v="0"/>
    <x v="0"/>
    <x v="0"/>
    <x v="0"/>
    <s v="2 - Poder Ejecutivo"/>
    <s v="0206 - MINISTERIO DE EDUCACIÓN"/>
    <x v="2"/>
    <x v="8"/>
    <x v="24"/>
    <s v="2.2 - CONTRATACIÓN DE SERVICIOS"/>
    <s v="2.2.2 - PUBLICIDAD, IMPRESIÓN Y ENCUADERNACIÓN"/>
    <n v="251721445"/>
    <n v="0"/>
  </r>
  <r>
    <x v="0"/>
    <x v="0"/>
    <x v="0"/>
    <x v="0"/>
    <x v="0"/>
    <s v="2 - Poder Ejecutivo"/>
    <s v="0206 - MINISTERIO DE EDUCACIÓN"/>
    <x v="2"/>
    <x v="8"/>
    <x v="24"/>
    <s v="2.2 - CONTRATACIÓN DE SERVICIOS"/>
    <s v="2.2.3 - VIÁTICOS"/>
    <n v="159090100"/>
    <n v="0"/>
  </r>
  <r>
    <x v="0"/>
    <x v="0"/>
    <x v="0"/>
    <x v="0"/>
    <x v="0"/>
    <s v="2 - Poder Ejecutivo"/>
    <s v="0206 - MINISTERIO DE EDUCACIÓN"/>
    <x v="2"/>
    <x v="8"/>
    <x v="24"/>
    <s v="2.2 - CONTRATACIÓN DE SERVICIOS"/>
    <s v="2.2.4 - TRANSPORTE Y ALMACENAJE"/>
    <n v="37446400"/>
    <n v="0"/>
  </r>
  <r>
    <x v="0"/>
    <x v="0"/>
    <x v="0"/>
    <x v="0"/>
    <x v="0"/>
    <s v="2 - Poder Ejecutivo"/>
    <s v="0206 - MINISTERIO DE EDUCACIÓN"/>
    <x v="2"/>
    <x v="8"/>
    <x v="24"/>
    <s v="2.2 - CONTRATACIÓN DE SERVICIOS"/>
    <s v="2.2.8 - OTROS SERVICIOS NO INCLUIDOS EN CONCEPTOS ANTERIORES"/>
    <n v="4320000"/>
    <n v="0"/>
  </r>
  <r>
    <x v="0"/>
    <x v="0"/>
    <x v="0"/>
    <x v="0"/>
    <x v="0"/>
    <s v="2 - Poder Ejecutivo"/>
    <s v="0206 - MINISTERIO DE EDUCACIÓN"/>
    <x v="2"/>
    <x v="8"/>
    <x v="24"/>
    <s v="2.2 - CONTRATACIÓN DE SERVICIOS"/>
    <s v="2.2.9 - OTRAS CONTRATACIONES DE SERVICIOS"/>
    <n v="9071400"/>
    <n v="0"/>
  </r>
  <r>
    <x v="0"/>
    <x v="0"/>
    <x v="0"/>
    <x v="0"/>
    <x v="0"/>
    <s v="2 - Poder Ejecutivo"/>
    <s v="0206 - MINISTERIO DE EDUCACIÓN"/>
    <x v="2"/>
    <x v="8"/>
    <x v="24"/>
    <s v="2.3 - MATERIALES Y SUMINISTROS"/>
    <s v="2.3.6 - PRODUCTOS DE MINERALES, METÁLICOS Y NO METÁLICOS"/>
    <n v="424710"/>
    <n v="0"/>
  </r>
  <r>
    <x v="0"/>
    <x v="0"/>
    <x v="0"/>
    <x v="0"/>
    <x v="0"/>
    <s v="2 - Poder Ejecutivo"/>
    <s v="0206 - MINISTERIO DE EDUCACIÓN"/>
    <x v="2"/>
    <x v="8"/>
    <x v="24"/>
    <s v="2.3 - MATERIALES Y SUMINISTROS"/>
    <s v="2.3.7 - COMBUSTIBLES, LUBRICANTES, PRODUCTOS QUÍMICOS Y CONEXOS"/>
    <n v="797500"/>
    <n v="0"/>
  </r>
  <r>
    <x v="0"/>
    <x v="0"/>
    <x v="0"/>
    <x v="0"/>
    <x v="0"/>
    <s v="2 - Poder Ejecutivo"/>
    <s v="0206 - MINISTERIO DE EDUCACIÓN"/>
    <x v="2"/>
    <x v="8"/>
    <x v="24"/>
    <s v="2.3 - MATERIALES Y SUMINISTROS"/>
    <s v="2.3.9 - PRODUCTOS Y ÚTILES VARIOS"/>
    <n v="184539434"/>
    <n v="0"/>
  </r>
  <r>
    <x v="0"/>
    <x v="0"/>
    <x v="0"/>
    <x v="0"/>
    <x v="0"/>
    <s v="2 - Poder Ejecutivo"/>
    <s v="0206 - MINISTERIO DE EDUCACIÓN"/>
    <x v="2"/>
    <x v="8"/>
    <x v="24"/>
    <s v="2.3 - MATERIALES Y SUMINISTROS"/>
    <s v="2.3.3 - PAPEL, CARTÓN E IMPRESOS"/>
    <n v="1584827528"/>
    <n v="790977611.79999995"/>
  </r>
  <r>
    <x v="0"/>
    <x v="0"/>
    <x v="0"/>
    <x v="0"/>
    <x v="0"/>
    <s v="2 - Poder Ejecutivo"/>
    <s v="0206 - MINISTERIO DE EDUCACIÓN"/>
    <x v="2"/>
    <x v="8"/>
    <x v="25"/>
    <s v="2.1 - REMUNERACIONES Y CONTRIBUCIONES"/>
    <s v="2.1.1 - REMUNERACIONES"/>
    <n v="17409682974"/>
    <n v="1334833701.21"/>
  </r>
  <r>
    <x v="0"/>
    <x v="0"/>
    <x v="0"/>
    <x v="0"/>
    <x v="0"/>
    <s v="2 - Poder Ejecutivo"/>
    <s v="0206 - MINISTERIO DE EDUCACIÓN"/>
    <x v="2"/>
    <x v="8"/>
    <x v="25"/>
    <s v="2.1 - REMUNERACIONES Y CONTRIBUCIONES"/>
    <s v="2.1.5 - CONTRIBUCIONES A LA SEGURIDAD SOCIAL"/>
    <n v="2716001009"/>
    <n v="226615754.69"/>
  </r>
  <r>
    <x v="0"/>
    <x v="0"/>
    <x v="0"/>
    <x v="0"/>
    <x v="0"/>
    <s v="2 - Poder Ejecutivo"/>
    <s v="0206 - MINISTERIO DE EDUCACIÓN"/>
    <x v="2"/>
    <x v="8"/>
    <x v="25"/>
    <s v="2.2 - CONTRATACIÓN DE SERVICIOS"/>
    <s v="2.2.1 - SERVICIOS BÁSICOS"/>
    <n v="740220811"/>
    <n v="0"/>
  </r>
  <r>
    <x v="0"/>
    <x v="0"/>
    <x v="0"/>
    <x v="0"/>
    <x v="0"/>
    <s v="2 - Poder Ejecutivo"/>
    <s v="0206 - MINISTERIO DE EDUCACIÓN"/>
    <x v="2"/>
    <x v="8"/>
    <x v="25"/>
    <s v="2.2 - CONTRATACIÓN DE SERVICIOS"/>
    <s v="2.2.2 - PUBLICIDAD, IMPRESIÓN Y ENCUADERNACIÓN"/>
    <n v="307195080"/>
    <n v="0"/>
  </r>
  <r>
    <x v="0"/>
    <x v="0"/>
    <x v="0"/>
    <x v="0"/>
    <x v="0"/>
    <s v="2 - Poder Ejecutivo"/>
    <s v="0206 - MINISTERIO DE EDUCACIÓN"/>
    <x v="2"/>
    <x v="8"/>
    <x v="25"/>
    <s v="2.2 - CONTRATACIÓN DE SERVICIOS"/>
    <s v="2.2.3 - VIÁTICOS"/>
    <n v="58843655"/>
    <n v="0"/>
  </r>
  <r>
    <x v="0"/>
    <x v="0"/>
    <x v="0"/>
    <x v="0"/>
    <x v="0"/>
    <s v="2 - Poder Ejecutivo"/>
    <s v="0206 - MINISTERIO DE EDUCACIÓN"/>
    <x v="2"/>
    <x v="8"/>
    <x v="25"/>
    <s v="2.2 - CONTRATACIÓN DE SERVICIOS"/>
    <s v="2.2.4 - TRANSPORTE Y ALMACENAJE"/>
    <n v="153264802"/>
    <n v="0"/>
  </r>
  <r>
    <x v="0"/>
    <x v="0"/>
    <x v="0"/>
    <x v="0"/>
    <x v="0"/>
    <s v="2 - Poder Ejecutivo"/>
    <s v="0206 - MINISTERIO DE EDUCACIÓN"/>
    <x v="2"/>
    <x v="8"/>
    <x v="25"/>
    <s v="2.2 - CONTRATACIÓN DE SERVICIOS"/>
    <s v="2.2.8 - OTROS SERVICIOS NO INCLUIDOS EN CONCEPTOS ANTERIORES"/>
    <n v="62788500"/>
    <n v="0"/>
  </r>
  <r>
    <x v="0"/>
    <x v="0"/>
    <x v="0"/>
    <x v="0"/>
    <x v="0"/>
    <s v="2 - Poder Ejecutivo"/>
    <s v="0206 - MINISTERIO DE EDUCACIÓN"/>
    <x v="2"/>
    <x v="8"/>
    <x v="25"/>
    <s v="2.2 - CONTRATACIÓN DE SERVICIOS"/>
    <s v="2.2.9 - OTRAS CONTRATACIONES DE SERVICIOS"/>
    <n v="183310500"/>
    <n v="0"/>
  </r>
  <r>
    <x v="0"/>
    <x v="0"/>
    <x v="0"/>
    <x v="0"/>
    <x v="0"/>
    <s v="2 - Poder Ejecutivo"/>
    <s v="0206 - MINISTERIO DE EDUCACIÓN"/>
    <x v="2"/>
    <x v="8"/>
    <x v="25"/>
    <s v="2.3 - MATERIALES Y SUMINISTROS"/>
    <s v="2.3.2 - TEXTILES Y VESTUARIOS"/>
    <n v="812000"/>
    <n v="0"/>
  </r>
  <r>
    <x v="0"/>
    <x v="0"/>
    <x v="0"/>
    <x v="0"/>
    <x v="0"/>
    <s v="2 - Poder Ejecutivo"/>
    <s v="0206 - MINISTERIO DE EDUCACIÓN"/>
    <x v="2"/>
    <x v="8"/>
    <x v="25"/>
    <s v="2.3 - MATERIALES Y SUMINISTROS"/>
    <s v="2.3.6 - PRODUCTOS DE MINERALES, METÁLICOS Y NO METÁLICOS"/>
    <n v="420000"/>
    <n v="0"/>
  </r>
  <r>
    <x v="0"/>
    <x v="0"/>
    <x v="0"/>
    <x v="0"/>
    <x v="0"/>
    <s v="2 - Poder Ejecutivo"/>
    <s v="0206 - MINISTERIO DE EDUCACIÓN"/>
    <x v="2"/>
    <x v="8"/>
    <x v="25"/>
    <s v="2.3 - MATERIALES Y SUMINISTROS"/>
    <s v="2.3.7 - COMBUSTIBLES, LUBRICANTES, PRODUCTOS QUÍMICOS Y CONEXOS"/>
    <n v="1388900"/>
    <n v="0"/>
  </r>
  <r>
    <x v="0"/>
    <x v="0"/>
    <x v="0"/>
    <x v="0"/>
    <x v="0"/>
    <s v="2 - Poder Ejecutivo"/>
    <s v="0206 - MINISTERIO DE EDUCACIÓN"/>
    <x v="2"/>
    <x v="8"/>
    <x v="25"/>
    <s v="2.3 - MATERIALES Y SUMINISTROS"/>
    <s v="2.3.9 - PRODUCTOS Y ÚTILES VARIOS"/>
    <n v="11570560"/>
    <n v="0"/>
  </r>
  <r>
    <x v="0"/>
    <x v="0"/>
    <x v="0"/>
    <x v="0"/>
    <x v="0"/>
    <s v="2 - Poder Ejecutivo"/>
    <s v="0206 - MINISTERIO DE EDUCACIÓN"/>
    <x v="2"/>
    <x v="8"/>
    <x v="25"/>
    <s v="2.3 - MATERIALES Y SUMINISTROS"/>
    <s v="2.3.3 - PAPEL, CARTÓN E IMPRESOS"/>
    <n v="1170973370"/>
    <n v="0"/>
  </r>
  <r>
    <x v="0"/>
    <x v="0"/>
    <x v="0"/>
    <x v="0"/>
    <x v="0"/>
    <s v="2 - Poder Ejecutivo"/>
    <s v="0206 - MINISTERIO DE EDUCACIÓN"/>
    <x v="2"/>
    <x v="8"/>
    <x v="13"/>
    <s v="2.1 - REMUNERACIONES Y CONTRIBUCIONES"/>
    <s v="2.1.1 - REMUNERACIONES"/>
    <n v="1015671923"/>
    <n v="46756683.810000002"/>
  </r>
  <r>
    <x v="0"/>
    <x v="0"/>
    <x v="0"/>
    <x v="0"/>
    <x v="0"/>
    <s v="2 - Poder Ejecutivo"/>
    <s v="0206 - MINISTERIO DE EDUCACIÓN"/>
    <x v="2"/>
    <x v="8"/>
    <x v="13"/>
    <s v="2.1 - REMUNERACIONES Y CONTRIBUCIONES"/>
    <s v="2.1.2 - SOBRESUELDOS"/>
    <n v="125294796"/>
    <n v="526363.4"/>
  </r>
  <r>
    <x v="0"/>
    <x v="0"/>
    <x v="0"/>
    <x v="0"/>
    <x v="0"/>
    <s v="2 - Poder Ejecutivo"/>
    <s v="0206 - MINISTERIO DE EDUCACIÓN"/>
    <x v="2"/>
    <x v="8"/>
    <x v="13"/>
    <s v="2.1 - REMUNERACIONES Y CONTRIBUCIONES"/>
    <s v="2.1.3 - DIETAS Y GASTOS DE REPRESENTACIÓN"/>
    <n v="500000"/>
    <n v="0"/>
  </r>
  <r>
    <x v="0"/>
    <x v="0"/>
    <x v="0"/>
    <x v="0"/>
    <x v="0"/>
    <s v="2 - Poder Ejecutivo"/>
    <s v="0206 - MINISTERIO DE EDUCACIÓN"/>
    <x v="2"/>
    <x v="8"/>
    <x v="13"/>
    <s v="2.1 - REMUNERACIONES Y CONTRIBUCIONES"/>
    <s v="2.1.4 - GRATIFICACIONES Y BONIFICACIONES"/>
    <n v="120000"/>
    <n v="0"/>
  </r>
  <r>
    <x v="0"/>
    <x v="0"/>
    <x v="0"/>
    <x v="0"/>
    <x v="0"/>
    <s v="2 - Poder Ejecutivo"/>
    <s v="0206 - MINISTERIO DE EDUCACIÓN"/>
    <x v="2"/>
    <x v="8"/>
    <x v="13"/>
    <s v="2.1 - REMUNERACIONES Y CONTRIBUCIONES"/>
    <s v="2.1.5 - CONTRIBUCIONES A LA SEGURIDAD SOCIAL"/>
    <n v="146831477"/>
    <n v="7324070.0599999987"/>
  </r>
  <r>
    <x v="0"/>
    <x v="0"/>
    <x v="0"/>
    <x v="0"/>
    <x v="0"/>
    <s v="2 - Poder Ejecutivo"/>
    <s v="0206 - MINISTERIO DE EDUCACIÓN"/>
    <x v="2"/>
    <x v="8"/>
    <x v="13"/>
    <s v="2.2 - CONTRATACIÓN DE SERVICIOS"/>
    <s v="2.2.1 - SERVICIOS BÁSICOS"/>
    <n v="25135000"/>
    <n v="1840649.02"/>
  </r>
  <r>
    <x v="0"/>
    <x v="0"/>
    <x v="0"/>
    <x v="0"/>
    <x v="0"/>
    <s v="2 - Poder Ejecutivo"/>
    <s v="0206 - MINISTERIO DE EDUCACIÓN"/>
    <x v="2"/>
    <x v="8"/>
    <x v="13"/>
    <s v="2.2 - CONTRATACIÓN DE SERVICIOS"/>
    <s v="2.2.2 - PUBLICIDAD, IMPRESIÓN Y ENCUADERNACIÓN"/>
    <n v="29180745"/>
    <n v="0"/>
  </r>
  <r>
    <x v="0"/>
    <x v="0"/>
    <x v="0"/>
    <x v="0"/>
    <x v="0"/>
    <s v="2 - Poder Ejecutivo"/>
    <s v="0206 - MINISTERIO DE EDUCACIÓN"/>
    <x v="2"/>
    <x v="8"/>
    <x v="13"/>
    <s v="2.2 - CONTRATACIÓN DE SERVICIOS"/>
    <s v="2.2.3 - VIÁTICOS"/>
    <n v="11465595"/>
    <n v="0"/>
  </r>
  <r>
    <x v="0"/>
    <x v="0"/>
    <x v="0"/>
    <x v="0"/>
    <x v="0"/>
    <s v="2 - Poder Ejecutivo"/>
    <s v="0206 - MINISTERIO DE EDUCACIÓN"/>
    <x v="2"/>
    <x v="8"/>
    <x v="13"/>
    <s v="2.2 - CONTRATACIÓN DE SERVICIOS"/>
    <s v="2.2.4 - TRANSPORTE Y ALMACENAJE"/>
    <n v="13093610"/>
    <n v="0"/>
  </r>
  <r>
    <x v="0"/>
    <x v="0"/>
    <x v="0"/>
    <x v="0"/>
    <x v="0"/>
    <s v="2 - Poder Ejecutivo"/>
    <s v="0206 - MINISTERIO DE EDUCACIÓN"/>
    <x v="2"/>
    <x v="8"/>
    <x v="13"/>
    <s v="2.2 - CONTRATACIÓN DE SERVICIOS"/>
    <s v="2.2.5 - ALQUILERES Y RENTAS"/>
    <n v="14259000"/>
    <n v="0"/>
  </r>
  <r>
    <x v="0"/>
    <x v="0"/>
    <x v="0"/>
    <x v="0"/>
    <x v="0"/>
    <s v="2 - Poder Ejecutivo"/>
    <s v="0206 - MINISTERIO DE EDUCACIÓN"/>
    <x v="2"/>
    <x v="8"/>
    <x v="13"/>
    <s v="2.2 - CONTRATACIÓN DE SERVICIOS"/>
    <s v="2.2.6 - SEGUROS"/>
    <n v="24202947"/>
    <n v="1789044.72"/>
  </r>
  <r>
    <x v="0"/>
    <x v="0"/>
    <x v="0"/>
    <x v="0"/>
    <x v="0"/>
    <s v="2 - Poder Ejecutivo"/>
    <s v="0206 - MINISTERIO DE EDUCACIÓN"/>
    <x v="2"/>
    <x v="8"/>
    <x v="13"/>
    <s v="2.2 - CONTRATACIÓN DE SERVICIOS"/>
    <s v="2.2.7 - SERVICIOS DE CONSERVACIÓN, REPARACIONES MENORES E INSTALACIONES TEMPORALES"/>
    <n v="25790000"/>
    <n v="486513.24"/>
  </r>
  <r>
    <x v="0"/>
    <x v="0"/>
    <x v="0"/>
    <x v="0"/>
    <x v="0"/>
    <s v="2 - Poder Ejecutivo"/>
    <s v="0206 - MINISTERIO DE EDUCACIÓN"/>
    <x v="2"/>
    <x v="8"/>
    <x v="13"/>
    <s v="2.2 - CONTRATACIÓN DE SERVICIOS"/>
    <s v="2.2.8 - OTROS SERVICIOS NO INCLUIDOS EN CONCEPTOS ANTERIORES"/>
    <n v="591586515"/>
    <n v="2228171.84"/>
  </r>
  <r>
    <x v="0"/>
    <x v="0"/>
    <x v="0"/>
    <x v="0"/>
    <x v="0"/>
    <s v="2 - Poder Ejecutivo"/>
    <s v="0206 - MINISTERIO DE EDUCACIÓN"/>
    <x v="2"/>
    <x v="8"/>
    <x v="13"/>
    <s v="2.2 - CONTRATACIÓN DE SERVICIOS"/>
    <s v="2.2.9 - OTRAS CONTRATACIONES DE SERVICIOS"/>
    <n v="31299999"/>
    <n v="0"/>
  </r>
  <r>
    <x v="0"/>
    <x v="0"/>
    <x v="0"/>
    <x v="0"/>
    <x v="0"/>
    <s v="2 - Poder Ejecutivo"/>
    <s v="0206 - MINISTERIO DE EDUCACIÓN"/>
    <x v="2"/>
    <x v="8"/>
    <x v="13"/>
    <s v="2.3 - MATERIALES Y SUMINISTROS"/>
    <s v="2.3.1 - ALIMENTOS Y PRODUCTOS AGROFORESTALES"/>
    <n v="87900000"/>
    <n v="1025252.71"/>
  </r>
  <r>
    <x v="0"/>
    <x v="0"/>
    <x v="0"/>
    <x v="0"/>
    <x v="0"/>
    <s v="2 - Poder Ejecutivo"/>
    <s v="0206 - MINISTERIO DE EDUCACIÓN"/>
    <x v="2"/>
    <x v="8"/>
    <x v="13"/>
    <s v="2.3 - MATERIALES Y SUMINISTROS"/>
    <s v="2.3.2 - TEXTILES Y VESTUARIOS"/>
    <n v="13120417"/>
    <n v="0"/>
  </r>
  <r>
    <x v="0"/>
    <x v="0"/>
    <x v="0"/>
    <x v="0"/>
    <x v="0"/>
    <s v="2 - Poder Ejecutivo"/>
    <s v="0206 - MINISTERIO DE EDUCACIÓN"/>
    <x v="2"/>
    <x v="8"/>
    <x v="13"/>
    <s v="2.3 - MATERIALES Y SUMINISTROS"/>
    <s v="2.3.4 - PRODUCTOS FARMACÉUTICOS"/>
    <n v="150000"/>
    <n v="0"/>
  </r>
  <r>
    <x v="0"/>
    <x v="0"/>
    <x v="0"/>
    <x v="0"/>
    <x v="0"/>
    <s v="2 - Poder Ejecutivo"/>
    <s v="0206 - MINISTERIO DE EDUCACIÓN"/>
    <x v="2"/>
    <x v="8"/>
    <x v="13"/>
    <s v="2.3 - MATERIALES Y SUMINISTROS"/>
    <s v="2.3.6 - PRODUCTOS DE MINERALES, METÁLICOS Y NO METÁLICOS"/>
    <n v="3222000"/>
    <n v="0"/>
  </r>
  <r>
    <x v="0"/>
    <x v="0"/>
    <x v="0"/>
    <x v="0"/>
    <x v="0"/>
    <s v="2 - Poder Ejecutivo"/>
    <s v="0206 - MINISTERIO DE EDUCACIÓN"/>
    <x v="2"/>
    <x v="8"/>
    <x v="13"/>
    <s v="2.3 - MATERIALES Y SUMINISTROS"/>
    <s v="2.3.7 - COMBUSTIBLES, LUBRICANTES, PRODUCTOS QUÍMICOS Y CONEXOS"/>
    <n v="33823960"/>
    <n v="0"/>
  </r>
  <r>
    <x v="0"/>
    <x v="0"/>
    <x v="0"/>
    <x v="0"/>
    <x v="0"/>
    <s v="2 - Poder Ejecutivo"/>
    <s v="0206 - MINISTERIO DE EDUCACIÓN"/>
    <x v="2"/>
    <x v="8"/>
    <x v="13"/>
    <s v="2.3 - MATERIALES Y SUMINISTROS"/>
    <s v="2.3.9 - PRODUCTOS Y ÚTILES VARIOS"/>
    <n v="30642169"/>
    <n v="0"/>
  </r>
  <r>
    <x v="0"/>
    <x v="0"/>
    <x v="0"/>
    <x v="0"/>
    <x v="0"/>
    <s v="2 - Poder Ejecutivo"/>
    <s v="0206 - MINISTERIO DE EDUCACIÓN"/>
    <x v="2"/>
    <x v="8"/>
    <x v="13"/>
    <s v="2.3 - MATERIALES Y SUMINISTROS"/>
    <s v="2.3.3 - PAPEL, CARTÓN E IMPRESOS"/>
    <n v="20869520"/>
    <n v="0"/>
  </r>
  <r>
    <x v="0"/>
    <x v="0"/>
    <x v="0"/>
    <x v="0"/>
    <x v="0"/>
    <s v="2 - Poder Ejecutivo"/>
    <s v="0206 - MINISTERIO DE EDUCACIÓN"/>
    <x v="2"/>
    <x v="8"/>
    <x v="13"/>
    <s v="2.3 - MATERIALES Y SUMINISTROS"/>
    <s v="2.3.5 - CUERO, CAUCHO Y PLÁSTICO"/>
    <n v="3001000"/>
    <n v="0"/>
  </r>
  <r>
    <x v="0"/>
    <x v="0"/>
    <x v="0"/>
    <x v="0"/>
    <x v="0"/>
    <s v="2 - Poder Ejecutivo"/>
    <s v="0206 - MINISTERIO DE EDUCACIÓN"/>
    <x v="2"/>
    <x v="8"/>
    <x v="26"/>
    <s v="2.1 - REMUNERACIONES Y CONTRIBUCIONES"/>
    <s v="2.1.1 - REMUNERACIONES"/>
    <n v="3197675649"/>
    <n v="243707107.28999999"/>
  </r>
  <r>
    <x v="0"/>
    <x v="0"/>
    <x v="0"/>
    <x v="0"/>
    <x v="0"/>
    <s v="2 - Poder Ejecutivo"/>
    <s v="0206 - MINISTERIO DE EDUCACIÓN"/>
    <x v="2"/>
    <x v="8"/>
    <x v="26"/>
    <s v="2.1 - REMUNERACIONES Y CONTRIBUCIONES"/>
    <s v="2.1.5 - CONTRIBUCIONES A LA SEGURIDAD SOCIAL"/>
    <n v="498425293"/>
    <n v="41350343.870000005"/>
  </r>
  <r>
    <x v="0"/>
    <x v="0"/>
    <x v="0"/>
    <x v="0"/>
    <x v="0"/>
    <s v="2 - Poder Ejecutivo"/>
    <s v="0206 - MINISTERIO DE EDUCACIÓN"/>
    <x v="2"/>
    <x v="8"/>
    <x v="26"/>
    <s v="2.2 - CONTRATACIÓN DE SERVICIOS"/>
    <s v="2.2.1 - SERVICIOS BÁSICOS"/>
    <n v="17100000"/>
    <n v="0"/>
  </r>
  <r>
    <x v="0"/>
    <x v="0"/>
    <x v="0"/>
    <x v="0"/>
    <x v="0"/>
    <s v="2 - Poder Ejecutivo"/>
    <s v="0206 - MINISTERIO DE EDUCACIÓN"/>
    <x v="2"/>
    <x v="8"/>
    <x v="26"/>
    <s v="2.2 - CONTRATACIÓN DE SERVICIOS"/>
    <s v="2.2.2 - PUBLICIDAD, IMPRESIÓN Y ENCUADERNACIÓN"/>
    <n v="30280178"/>
    <n v="0"/>
  </r>
  <r>
    <x v="0"/>
    <x v="0"/>
    <x v="0"/>
    <x v="0"/>
    <x v="0"/>
    <s v="2 - Poder Ejecutivo"/>
    <s v="0206 - MINISTERIO DE EDUCACIÓN"/>
    <x v="2"/>
    <x v="8"/>
    <x v="26"/>
    <s v="2.2 - CONTRATACIÓN DE SERVICIOS"/>
    <s v="2.2.3 - VIÁTICOS"/>
    <n v="30606750"/>
    <n v="0"/>
  </r>
  <r>
    <x v="0"/>
    <x v="0"/>
    <x v="0"/>
    <x v="0"/>
    <x v="0"/>
    <s v="2 - Poder Ejecutivo"/>
    <s v="0206 - MINISTERIO DE EDUCACIÓN"/>
    <x v="2"/>
    <x v="8"/>
    <x v="26"/>
    <s v="2.2 - CONTRATACIÓN DE SERVICIOS"/>
    <s v="2.2.4 - TRANSPORTE Y ALMACENAJE"/>
    <n v="268219160"/>
    <n v="0"/>
  </r>
  <r>
    <x v="0"/>
    <x v="0"/>
    <x v="0"/>
    <x v="0"/>
    <x v="0"/>
    <s v="2 - Poder Ejecutivo"/>
    <s v="0206 - MINISTERIO DE EDUCACIÓN"/>
    <x v="2"/>
    <x v="8"/>
    <x v="26"/>
    <s v="2.2 - CONTRATACIÓN DE SERVICIOS"/>
    <s v="2.2.5 - ALQUILERES Y RENTAS"/>
    <n v="1736000"/>
    <n v="0"/>
  </r>
  <r>
    <x v="0"/>
    <x v="0"/>
    <x v="0"/>
    <x v="0"/>
    <x v="0"/>
    <s v="2 - Poder Ejecutivo"/>
    <s v="0206 - MINISTERIO DE EDUCACIÓN"/>
    <x v="2"/>
    <x v="8"/>
    <x v="26"/>
    <s v="2.2 - CONTRATACIÓN DE SERVICIOS"/>
    <s v="2.2.6 - SEGUROS"/>
    <n v="96406545"/>
    <n v="0"/>
  </r>
  <r>
    <x v="0"/>
    <x v="0"/>
    <x v="0"/>
    <x v="0"/>
    <x v="0"/>
    <s v="2 - Poder Ejecutivo"/>
    <s v="0206 - MINISTERIO DE EDUCACIÓN"/>
    <x v="2"/>
    <x v="8"/>
    <x v="26"/>
    <s v="2.2 - CONTRATACIÓN DE SERVICIOS"/>
    <s v="2.2.7 - SERVICIOS DE CONSERVACIÓN, REPARACIONES MENORES E INSTALACIONES TEMPORALES"/>
    <n v="13800000"/>
    <n v="0"/>
  </r>
  <r>
    <x v="0"/>
    <x v="0"/>
    <x v="0"/>
    <x v="0"/>
    <x v="0"/>
    <s v="2 - Poder Ejecutivo"/>
    <s v="0206 - MINISTERIO DE EDUCACIÓN"/>
    <x v="2"/>
    <x v="8"/>
    <x v="26"/>
    <s v="2.2 - CONTRATACIÓN DE SERVICIOS"/>
    <s v="2.2.8 - OTROS SERVICIOS NO INCLUIDOS EN CONCEPTOS ANTERIORES"/>
    <n v="740241010"/>
    <n v="0"/>
  </r>
  <r>
    <x v="0"/>
    <x v="0"/>
    <x v="0"/>
    <x v="0"/>
    <x v="0"/>
    <s v="2 - Poder Ejecutivo"/>
    <s v="0206 - MINISTERIO DE EDUCACIÓN"/>
    <x v="2"/>
    <x v="8"/>
    <x v="26"/>
    <s v="2.2 - CONTRATACIÓN DE SERVICIOS"/>
    <s v="2.2.9 - OTRAS CONTRATACIONES DE SERVICIOS"/>
    <n v="75799000"/>
    <n v="0"/>
  </r>
  <r>
    <x v="0"/>
    <x v="0"/>
    <x v="0"/>
    <x v="0"/>
    <x v="0"/>
    <s v="2 - Poder Ejecutivo"/>
    <s v="0206 - MINISTERIO DE EDUCACIÓN"/>
    <x v="2"/>
    <x v="8"/>
    <x v="26"/>
    <s v="2.3 - MATERIALES Y SUMINISTROS"/>
    <s v="2.3.1 - ALIMENTOS Y PRODUCTOS AGROFORESTALES"/>
    <n v="25090000"/>
    <n v="0"/>
  </r>
  <r>
    <x v="0"/>
    <x v="0"/>
    <x v="0"/>
    <x v="0"/>
    <x v="0"/>
    <s v="2 - Poder Ejecutivo"/>
    <s v="0206 - MINISTERIO DE EDUCACIÓN"/>
    <x v="2"/>
    <x v="8"/>
    <x v="26"/>
    <s v="2.3 - MATERIALES Y SUMINISTROS"/>
    <s v="2.3.2 - TEXTILES Y VESTUARIOS"/>
    <n v="41835900"/>
    <n v="0"/>
  </r>
  <r>
    <x v="0"/>
    <x v="0"/>
    <x v="0"/>
    <x v="0"/>
    <x v="0"/>
    <s v="2 - Poder Ejecutivo"/>
    <s v="0206 - MINISTERIO DE EDUCACIÓN"/>
    <x v="2"/>
    <x v="8"/>
    <x v="26"/>
    <s v="2.3 - MATERIALES Y SUMINISTROS"/>
    <s v="2.3.7 - COMBUSTIBLES, LUBRICANTES, PRODUCTOS QUÍMICOS Y CONEXOS"/>
    <n v="76940273"/>
    <n v="0"/>
  </r>
  <r>
    <x v="0"/>
    <x v="0"/>
    <x v="0"/>
    <x v="0"/>
    <x v="0"/>
    <s v="2 - Poder Ejecutivo"/>
    <s v="0206 - MINISTERIO DE EDUCACIÓN"/>
    <x v="2"/>
    <x v="8"/>
    <x v="26"/>
    <s v="2.3 - MATERIALES Y SUMINISTROS"/>
    <s v="2.3.9 - PRODUCTOS Y ÚTILES VARIOS"/>
    <n v="68089534"/>
    <n v="0"/>
  </r>
  <r>
    <x v="0"/>
    <x v="0"/>
    <x v="0"/>
    <x v="0"/>
    <x v="0"/>
    <s v="2 - Poder Ejecutivo"/>
    <s v="0206 - MINISTERIO DE EDUCACIÓN"/>
    <x v="2"/>
    <x v="8"/>
    <x v="26"/>
    <s v="2.3 - MATERIALES Y SUMINISTROS"/>
    <s v="2.3.3 - PAPEL, CARTÓN E IMPRESOS"/>
    <n v="215045368"/>
    <n v="0"/>
  </r>
  <r>
    <x v="0"/>
    <x v="0"/>
    <x v="0"/>
    <x v="0"/>
    <x v="0"/>
    <s v="2 - Poder Ejecutivo"/>
    <s v="0206 - MINISTERIO DE EDUCACIÓN"/>
    <x v="2"/>
    <x v="8"/>
    <x v="26"/>
    <s v="2.3 - MATERIALES Y SUMINISTROS"/>
    <s v="2.3.5 - CUERO, CAUCHO Y PLÁSTICO"/>
    <n v="13600000"/>
    <n v="0"/>
  </r>
  <r>
    <x v="0"/>
    <x v="0"/>
    <x v="0"/>
    <x v="0"/>
    <x v="0"/>
    <s v="2 - Poder Ejecutivo"/>
    <s v="0206 - MINISTERIO DE EDUCACIÓN"/>
    <x v="2"/>
    <x v="8"/>
    <x v="27"/>
    <s v="2.1 - REMUNERACIONES Y CONTRIBUCIONES"/>
    <s v="2.1.1 - REMUNERACIONES"/>
    <n v="5535984139"/>
    <n v="423507840.68999994"/>
  </r>
  <r>
    <x v="0"/>
    <x v="0"/>
    <x v="0"/>
    <x v="0"/>
    <x v="0"/>
    <s v="2 - Poder Ejecutivo"/>
    <s v="0206 - MINISTERIO DE EDUCACIÓN"/>
    <x v="2"/>
    <x v="8"/>
    <x v="27"/>
    <s v="2.1 - REMUNERACIONES Y CONTRIBUCIONES"/>
    <s v="2.1.5 - CONTRIBUCIONES A LA SEGURIDAD SOCIAL"/>
    <n v="853737468"/>
    <n v="71511208.609999999"/>
  </r>
  <r>
    <x v="0"/>
    <x v="0"/>
    <x v="0"/>
    <x v="0"/>
    <x v="0"/>
    <s v="2 - Poder Ejecutivo"/>
    <s v="0206 - MINISTERIO DE EDUCACIÓN"/>
    <x v="2"/>
    <x v="8"/>
    <x v="27"/>
    <s v="2.2 - CONTRATACIÓN DE SERVICIOS"/>
    <s v="2.2.2 - PUBLICIDAD, IMPRESIÓN Y ENCUADERNACIÓN"/>
    <n v="36095000"/>
    <n v="0"/>
  </r>
  <r>
    <x v="0"/>
    <x v="0"/>
    <x v="0"/>
    <x v="0"/>
    <x v="0"/>
    <s v="2 - Poder Ejecutivo"/>
    <s v="0206 - MINISTERIO DE EDUCACIÓN"/>
    <x v="2"/>
    <x v="8"/>
    <x v="27"/>
    <s v="2.2 - CONTRATACIÓN DE SERVICIOS"/>
    <s v="2.2.3 - VIÁTICOS"/>
    <n v="45225000"/>
    <n v="0"/>
  </r>
  <r>
    <x v="0"/>
    <x v="0"/>
    <x v="0"/>
    <x v="0"/>
    <x v="0"/>
    <s v="2 - Poder Ejecutivo"/>
    <s v="0206 - MINISTERIO DE EDUCACIÓN"/>
    <x v="2"/>
    <x v="8"/>
    <x v="27"/>
    <s v="2.2 - CONTRATACIÓN DE SERVICIOS"/>
    <s v="2.2.4 - TRANSPORTE Y ALMACENAJE"/>
    <n v="12816000"/>
    <n v="0"/>
  </r>
  <r>
    <x v="0"/>
    <x v="0"/>
    <x v="0"/>
    <x v="0"/>
    <x v="0"/>
    <s v="2 - Poder Ejecutivo"/>
    <s v="0206 - MINISTERIO DE EDUCACIÓN"/>
    <x v="2"/>
    <x v="8"/>
    <x v="27"/>
    <s v="2.2 - CONTRATACIÓN DE SERVICIOS"/>
    <s v="2.2.8 - OTROS SERVICIOS NO INCLUIDOS EN CONCEPTOS ANTERIORES"/>
    <n v="118400000"/>
    <n v="0"/>
  </r>
  <r>
    <x v="0"/>
    <x v="0"/>
    <x v="0"/>
    <x v="0"/>
    <x v="0"/>
    <s v="2 - Poder Ejecutivo"/>
    <s v="0206 - MINISTERIO DE EDUCACIÓN"/>
    <x v="2"/>
    <x v="8"/>
    <x v="27"/>
    <s v="2.2 - CONTRATACIÓN DE SERVICIOS"/>
    <s v="2.2.9 - OTRAS CONTRATACIONES DE SERVICIOS"/>
    <n v="4350000"/>
    <n v="0"/>
  </r>
  <r>
    <x v="0"/>
    <x v="0"/>
    <x v="0"/>
    <x v="0"/>
    <x v="0"/>
    <s v="2 - Poder Ejecutivo"/>
    <s v="0206 - MINISTERIO DE EDUCACIÓN"/>
    <x v="2"/>
    <x v="8"/>
    <x v="27"/>
    <s v="2.3 - MATERIALES Y SUMINISTROS"/>
    <s v="2.3.2 - TEXTILES Y VESTUARIOS"/>
    <n v="1050000"/>
    <n v="0"/>
  </r>
  <r>
    <x v="0"/>
    <x v="0"/>
    <x v="0"/>
    <x v="0"/>
    <x v="0"/>
    <s v="2 - Poder Ejecutivo"/>
    <s v="0206 - MINISTERIO DE EDUCACIÓN"/>
    <x v="2"/>
    <x v="8"/>
    <x v="27"/>
    <s v="2.3 - MATERIALES Y SUMINISTROS"/>
    <s v="2.3.6 - PRODUCTOS DE MINERALES, METÁLICOS Y NO METÁLICOS"/>
    <n v="4500"/>
    <n v="0"/>
  </r>
  <r>
    <x v="0"/>
    <x v="0"/>
    <x v="0"/>
    <x v="0"/>
    <x v="0"/>
    <s v="2 - Poder Ejecutivo"/>
    <s v="0206 - MINISTERIO DE EDUCACIÓN"/>
    <x v="2"/>
    <x v="8"/>
    <x v="27"/>
    <s v="2.3 - MATERIALES Y SUMINISTROS"/>
    <s v="2.3.7 - COMBUSTIBLES, LUBRICANTES, PRODUCTOS QUÍMICOS Y CONEXOS"/>
    <n v="214800"/>
    <n v="0"/>
  </r>
  <r>
    <x v="0"/>
    <x v="0"/>
    <x v="0"/>
    <x v="0"/>
    <x v="0"/>
    <s v="2 - Poder Ejecutivo"/>
    <s v="0206 - MINISTERIO DE EDUCACIÓN"/>
    <x v="2"/>
    <x v="8"/>
    <x v="27"/>
    <s v="2.3 - MATERIALES Y SUMINISTROS"/>
    <s v="2.3.9 - PRODUCTOS Y ÚTILES VARIOS"/>
    <n v="102121850"/>
    <n v="0"/>
  </r>
  <r>
    <x v="0"/>
    <x v="0"/>
    <x v="0"/>
    <x v="0"/>
    <x v="0"/>
    <s v="2 - Poder Ejecutivo"/>
    <s v="0206 - MINISTERIO DE EDUCACIÓN"/>
    <x v="2"/>
    <x v="8"/>
    <x v="27"/>
    <s v="2.3 - MATERIALES Y SUMINISTROS"/>
    <s v="2.3.3 - PAPEL, CARTÓN E IMPRESOS"/>
    <n v="150560000"/>
    <n v="0"/>
  </r>
  <r>
    <x v="0"/>
    <x v="0"/>
    <x v="0"/>
    <x v="0"/>
    <x v="0"/>
    <s v="2 - Poder Ejecutivo"/>
    <s v="0206 - MINISTERIO DE EDUCACIÓN"/>
    <x v="2"/>
    <x v="8"/>
    <x v="27"/>
    <s v="2.3 - MATERIALES Y SUMINISTROS"/>
    <s v="2.3.5 - CUERO, CAUCHO Y PLÁSTICO"/>
    <n v="80000"/>
    <n v="0"/>
  </r>
  <r>
    <x v="0"/>
    <x v="0"/>
    <x v="0"/>
    <x v="0"/>
    <x v="0"/>
    <s v="2 - Poder Ejecutivo"/>
    <s v="0206 - MINISTERIO DE EDUCACIÓN"/>
    <x v="2"/>
    <x v="8"/>
    <x v="19"/>
    <s v="2.1 - REMUNERACIONES Y CONTRIBUCIONES"/>
    <s v="2.1.1 - REMUNERACIONES"/>
    <n v="285498564"/>
    <n v="21684838.940000001"/>
  </r>
  <r>
    <x v="0"/>
    <x v="0"/>
    <x v="0"/>
    <x v="0"/>
    <x v="0"/>
    <s v="2 - Poder Ejecutivo"/>
    <s v="0206 - MINISTERIO DE EDUCACIÓN"/>
    <x v="2"/>
    <x v="8"/>
    <x v="19"/>
    <s v="2.1 - REMUNERACIONES Y CONTRIBUCIONES"/>
    <s v="2.1.5 - CONTRIBUCIONES A LA SEGURIDAD SOCIAL"/>
    <n v="44217917"/>
    <n v="3653920.96"/>
  </r>
  <r>
    <x v="0"/>
    <x v="0"/>
    <x v="0"/>
    <x v="0"/>
    <x v="0"/>
    <s v="2 - Poder Ejecutivo"/>
    <s v="0206 - MINISTERIO DE EDUCACIÓN"/>
    <x v="2"/>
    <x v="8"/>
    <x v="19"/>
    <s v="2.2 - CONTRATACIÓN DE SERVICIOS"/>
    <s v="2.2.2 - PUBLICIDAD, IMPRESIÓN Y ENCUADERNACIÓN"/>
    <n v="15150700"/>
    <n v="0"/>
  </r>
  <r>
    <x v="0"/>
    <x v="0"/>
    <x v="0"/>
    <x v="0"/>
    <x v="0"/>
    <s v="2 - Poder Ejecutivo"/>
    <s v="0206 - MINISTERIO DE EDUCACIÓN"/>
    <x v="2"/>
    <x v="8"/>
    <x v="19"/>
    <s v="2.2 - CONTRATACIÓN DE SERVICIOS"/>
    <s v="2.2.3 - VIÁTICOS"/>
    <n v="7007500"/>
    <n v="0"/>
  </r>
  <r>
    <x v="0"/>
    <x v="0"/>
    <x v="0"/>
    <x v="0"/>
    <x v="0"/>
    <s v="2 - Poder Ejecutivo"/>
    <s v="0206 - MINISTERIO DE EDUCACIÓN"/>
    <x v="2"/>
    <x v="8"/>
    <x v="19"/>
    <s v="2.2 - CONTRATACIÓN DE SERVICIOS"/>
    <s v="2.2.4 - TRANSPORTE Y ALMACENAJE"/>
    <n v="4178780"/>
    <n v="0"/>
  </r>
  <r>
    <x v="0"/>
    <x v="0"/>
    <x v="0"/>
    <x v="0"/>
    <x v="0"/>
    <s v="2 - Poder Ejecutivo"/>
    <s v="0206 - MINISTERIO DE EDUCACIÓN"/>
    <x v="2"/>
    <x v="8"/>
    <x v="19"/>
    <s v="2.2 - CONTRATACIÓN DE SERVICIOS"/>
    <s v="2.2.7 - SERVICIOS DE CONSERVACIÓN, REPARACIONES MENORES E INSTALACIONES TEMPORALES"/>
    <n v="1725000"/>
    <n v="0"/>
  </r>
  <r>
    <x v="0"/>
    <x v="0"/>
    <x v="0"/>
    <x v="0"/>
    <x v="0"/>
    <s v="2 - Poder Ejecutivo"/>
    <s v="0206 - MINISTERIO DE EDUCACIÓN"/>
    <x v="2"/>
    <x v="8"/>
    <x v="19"/>
    <s v="2.2 - CONTRATACIÓN DE SERVICIOS"/>
    <s v="2.2.8 - OTROS SERVICIOS NO INCLUIDOS EN CONCEPTOS ANTERIORES"/>
    <n v="18455000"/>
    <n v="0"/>
  </r>
  <r>
    <x v="0"/>
    <x v="0"/>
    <x v="0"/>
    <x v="0"/>
    <x v="0"/>
    <s v="2 - Poder Ejecutivo"/>
    <s v="0206 - MINISTERIO DE EDUCACIÓN"/>
    <x v="2"/>
    <x v="8"/>
    <x v="19"/>
    <s v="2.2 - CONTRATACIÓN DE SERVICIOS"/>
    <s v="2.2.9 - OTRAS CONTRATACIONES DE SERVICIOS"/>
    <n v="3775000"/>
    <n v="0"/>
  </r>
  <r>
    <x v="0"/>
    <x v="0"/>
    <x v="0"/>
    <x v="0"/>
    <x v="0"/>
    <s v="2 - Poder Ejecutivo"/>
    <s v="0206 - MINISTERIO DE EDUCACIÓN"/>
    <x v="2"/>
    <x v="8"/>
    <x v="19"/>
    <s v="2.3 - MATERIALES Y SUMINISTROS"/>
    <s v="2.3.1 - ALIMENTOS Y PRODUCTOS AGROFORESTALES"/>
    <n v="1650000"/>
    <n v="0"/>
  </r>
  <r>
    <x v="0"/>
    <x v="0"/>
    <x v="0"/>
    <x v="0"/>
    <x v="0"/>
    <s v="2 - Poder Ejecutivo"/>
    <s v="0206 - MINISTERIO DE EDUCACIÓN"/>
    <x v="2"/>
    <x v="8"/>
    <x v="19"/>
    <s v="2.3 - MATERIALES Y SUMINISTROS"/>
    <s v="2.3.2 - TEXTILES Y VESTUARIOS"/>
    <n v="17650096"/>
    <n v="0"/>
  </r>
  <r>
    <x v="0"/>
    <x v="0"/>
    <x v="0"/>
    <x v="0"/>
    <x v="0"/>
    <s v="2 - Poder Ejecutivo"/>
    <s v="0206 - MINISTERIO DE EDUCACIÓN"/>
    <x v="2"/>
    <x v="8"/>
    <x v="19"/>
    <s v="2.3 - MATERIALES Y SUMINISTROS"/>
    <s v="2.3.6 - PRODUCTOS DE MINERALES, METÁLICOS Y NO METÁLICOS"/>
    <n v="1187097"/>
    <n v="0"/>
  </r>
  <r>
    <x v="0"/>
    <x v="0"/>
    <x v="0"/>
    <x v="0"/>
    <x v="0"/>
    <s v="2 - Poder Ejecutivo"/>
    <s v="0206 - MINISTERIO DE EDUCACIÓN"/>
    <x v="2"/>
    <x v="8"/>
    <x v="19"/>
    <s v="2.3 - MATERIALES Y SUMINISTROS"/>
    <s v="2.3.7 - COMBUSTIBLES, LUBRICANTES, PRODUCTOS QUÍMICOS Y CONEXOS"/>
    <n v="4323340"/>
    <n v="0"/>
  </r>
  <r>
    <x v="0"/>
    <x v="0"/>
    <x v="0"/>
    <x v="0"/>
    <x v="0"/>
    <s v="2 - Poder Ejecutivo"/>
    <s v="0206 - MINISTERIO DE EDUCACIÓN"/>
    <x v="2"/>
    <x v="8"/>
    <x v="19"/>
    <s v="2.3 - MATERIALES Y SUMINISTROS"/>
    <s v="2.3.9 - PRODUCTOS Y ÚTILES VARIOS"/>
    <n v="12940172"/>
    <n v="0"/>
  </r>
  <r>
    <x v="0"/>
    <x v="0"/>
    <x v="0"/>
    <x v="0"/>
    <x v="0"/>
    <s v="2 - Poder Ejecutivo"/>
    <s v="0206 - MINISTERIO DE EDUCACIÓN"/>
    <x v="2"/>
    <x v="8"/>
    <x v="19"/>
    <s v="2.3 - MATERIALES Y SUMINISTROS"/>
    <s v="2.3.3 - PAPEL, CARTÓN E IMPRESOS"/>
    <n v="10309154"/>
    <n v="0"/>
  </r>
  <r>
    <x v="0"/>
    <x v="0"/>
    <x v="0"/>
    <x v="0"/>
    <x v="0"/>
    <s v="2 - Poder Ejecutivo"/>
    <s v="0206 - MINISTERIO DE EDUCACIÓN"/>
    <x v="2"/>
    <x v="8"/>
    <x v="28"/>
    <s v="2.1 - REMUNERACIONES Y CONTRIBUCIONES"/>
    <s v="2.1.1 - REMUNERACIONES"/>
    <n v="98062585"/>
    <n v="7239686.2199999997"/>
  </r>
  <r>
    <x v="0"/>
    <x v="0"/>
    <x v="0"/>
    <x v="0"/>
    <x v="0"/>
    <s v="2 - Poder Ejecutivo"/>
    <s v="0206 - MINISTERIO DE EDUCACIÓN"/>
    <x v="2"/>
    <x v="8"/>
    <x v="28"/>
    <s v="2.1 - REMUNERACIONES Y CONTRIBUCIONES"/>
    <s v="2.1.2 - SOBRESUELDOS"/>
    <n v="13776244"/>
    <n v="0"/>
  </r>
  <r>
    <x v="0"/>
    <x v="0"/>
    <x v="0"/>
    <x v="0"/>
    <x v="0"/>
    <s v="2 - Poder Ejecutivo"/>
    <s v="0206 - MINISTERIO DE EDUCACIÓN"/>
    <x v="2"/>
    <x v="8"/>
    <x v="28"/>
    <s v="2.1 - REMUNERACIONES Y CONTRIBUCIONES"/>
    <s v="2.1.5 - CONTRIBUCIONES A LA SEGURIDAD SOCIAL"/>
    <n v="12907289"/>
    <n v="1082037.51"/>
  </r>
  <r>
    <x v="0"/>
    <x v="0"/>
    <x v="0"/>
    <x v="0"/>
    <x v="0"/>
    <s v="2 - Poder Ejecutivo"/>
    <s v="0206 - MINISTERIO DE EDUCACIÓN"/>
    <x v="2"/>
    <x v="8"/>
    <x v="28"/>
    <s v="2.2 - CONTRATACIÓN DE SERVICIOS"/>
    <s v="2.2.1 - SERVICIOS BÁSICOS"/>
    <n v="2824600"/>
    <n v="177657.59000000003"/>
  </r>
  <r>
    <x v="0"/>
    <x v="0"/>
    <x v="0"/>
    <x v="0"/>
    <x v="0"/>
    <s v="2 - Poder Ejecutivo"/>
    <s v="0206 - MINISTERIO DE EDUCACIÓN"/>
    <x v="2"/>
    <x v="8"/>
    <x v="28"/>
    <s v="2.2 - CONTRATACIÓN DE SERVICIOS"/>
    <s v="2.2.2 - PUBLICIDAD, IMPRESIÓN Y ENCUADERNACIÓN"/>
    <n v="2460299"/>
    <n v="0"/>
  </r>
  <r>
    <x v="0"/>
    <x v="0"/>
    <x v="0"/>
    <x v="0"/>
    <x v="0"/>
    <s v="2 - Poder Ejecutivo"/>
    <s v="0206 - MINISTERIO DE EDUCACIÓN"/>
    <x v="2"/>
    <x v="8"/>
    <x v="28"/>
    <s v="2.2 - CONTRATACIÓN DE SERVICIOS"/>
    <s v="2.2.3 - VIÁTICOS"/>
    <n v="1337500"/>
    <n v="0"/>
  </r>
  <r>
    <x v="0"/>
    <x v="0"/>
    <x v="0"/>
    <x v="0"/>
    <x v="0"/>
    <s v="2 - Poder Ejecutivo"/>
    <s v="0206 - MINISTERIO DE EDUCACIÓN"/>
    <x v="2"/>
    <x v="8"/>
    <x v="28"/>
    <s v="2.2 - CONTRATACIÓN DE SERVICIOS"/>
    <s v="2.2.4 - TRANSPORTE Y ALMACENAJE"/>
    <n v="39000"/>
    <n v="0"/>
  </r>
  <r>
    <x v="0"/>
    <x v="0"/>
    <x v="0"/>
    <x v="0"/>
    <x v="0"/>
    <s v="2 - Poder Ejecutivo"/>
    <s v="0206 - MINISTERIO DE EDUCACIÓN"/>
    <x v="2"/>
    <x v="8"/>
    <x v="28"/>
    <s v="2.2 - CONTRATACIÓN DE SERVICIOS"/>
    <s v="2.2.5 - ALQUILERES Y RENTAS"/>
    <n v="1770000"/>
    <n v="0"/>
  </r>
  <r>
    <x v="0"/>
    <x v="0"/>
    <x v="0"/>
    <x v="0"/>
    <x v="0"/>
    <s v="2 - Poder Ejecutivo"/>
    <s v="0206 - MINISTERIO DE EDUCACIÓN"/>
    <x v="2"/>
    <x v="8"/>
    <x v="28"/>
    <s v="2.2 - CONTRATACIÓN DE SERVICIOS"/>
    <s v="2.2.6 - SEGUROS"/>
    <n v="100000"/>
    <n v="0"/>
  </r>
  <r>
    <x v="0"/>
    <x v="0"/>
    <x v="0"/>
    <x v="0"/>
    <x v="0"/>
    <s v="2 - Poder Ejecutivo"/>
    <s v="0206 - MINISTERIO DE EDUCACIÓN"/>
    <x v="2"/>
    <x v="8"/>
    <x v="28"/>
    <s v="2.2 - CONTRATACIÓN DE SERVICIOS"/>
    <s v="2.2.7 - SERVICIOS DE CONSERVACIÓN, REPARACIONES MENORES E INSTALACIONES TEMPORALES"/>
    <n v="975000"/>
    <n v="0"/>
  </r>
  <r>
    <x v="0"/>
    <x v="0"/>
    <x v="0"/>
    <x v="0"/>
    <x v="0"/>
    <s v="2 - Poder Ejecutivo"/>
    <s v="0206 - MINISTERIO DE EDUCACIÓN"/>
    <x v="2"/>
    <x v="8"/>
    <x v="28"/>
    <s v="2.2 - CONTRATACIÓN DE SERVICIOS"/>
    <s v="2.2.8 - OTROS SERVICIOS NO INCLUIDOS EN CONCEPTOS ANTERIORES"/>
    <n v="19624800"/>
    <n v="0"/>
  </r>
  <r>
    <x v="0"/>
    <x v="0"/>
    <x v="0"/>
    <x v="0"/>
    <x v="0"/>
    <s v="2 - Poder Ejecutivo"/>
    <s v="0206 - MINISTERIO DE EDUCACIÓN"/>
    <x v="2"/>
    <x v="8"/>
    <x v="28"/>
    <s v="2.2 - CONTRATACIÓN DE SERVICIOS"/>
    <s v="2.2.9 - OTRAS CONTRATACIONES DE SERVICIOS"/>
    <n v="2735400"/>
    <n v="0"/>
  </r>
  <r>
    <x v="0"/>
    <x v="0"/>
    <x v="0"/>
    <x v="0"/>
    <x v="0"/>
    <s v="2 - Poder Ejecutivo"/>
    <s v="0206 - MINISTERIO DE EDUCACIÓN"/>
    <x v="2"/>
    <x v="8"/>
    <x v="28"/>
    <s v="2.3 - MATERIALES Y SUMINISTROS"/>
    <s v="2.3.1 - ALIMENTOS Y PRODUCTOS AGROFORESTALES"/>
    <n v="1552085"/>
    <n v="0"/>
  </r>
  <r>
    <x v="0"/>
    <x v="0"/>
    <x v="0"/>
    <x v="0"/>
    <x v="0"/>
    <s v="2 - Poder Ejecutivo"/>
    <s v="0206 - MINISTERIO DE EDUCACIÓN"/>
    <x v="2"/>
    <x v="8"/>
    <x v="28"/>
    <s v="2.3 - MATERIALES Y SUMINISTROS"/>
    <s v="2.3.2 - TEXTILES Y VESTUARIOS"/>
    <n v="297000"/>
    <n v="0"/>
  </r>
  <r>
    <x v="0"/>
    <x v="0"/>
    <x v="0"/>
    <x v="0"/>
    <x v="0"/>
    <s v="2 - Poder Ejecutivo"/>
    <s v="0206 - MINISTERIO DE EDUCACIÓN"/>
    <x v="2"/>
    <x v="8"/>
    <x v="28"/>
    <s v="2.3 - MATERIALES Y SUMINISTROS"/>
    <s v="2.3.4 - PRODUCTOS FARMACÉUTICOS"/>
    <n v="10000"/>
    <n v="0"/>
  </r>
  <r>
    <x v="0"/>
    <x v="0"/>
    <x v="0"/>
    <x v="0"/>
    <x v="0"/>
    <s v="2 - Poder Ejecutivo"/>
    <s v="0206 - MINISTERIO DE EDUCACIÓN"/>
    <x v="2"/>
    <x v="8"/>
    <x v="28"/>
    <s v="2.3 - MATERIALES Y SUMINISTROS"/>
    <s v="2.3.6 - PRODUCTOS DE MINERALES, METÁLICOS Y NO METÁLICOS"/>
    <n v="651135"/>
    <n v="0"/>
  </r>
  <r>
    <x v="0"/>
    <x v="0"/>
    <x v="0"/>
    <x v="0"/>
    <x v="0"/>
    <s v="2 - Poder Ejecutivo"/>
    <s v="0206 - MINISTERIO DE EDUCACIÓN"/>
    <x v="2"/>
    <x v="8"/>
    <x v="28"/>
    <s v="2.3 - MATERIALES Y SUMINISTROS"/>
    <s v="2.3.7 - COMBUSTIBLES, LUBRICANTES, PRODUCTOS QUÍMICOS Y CONEXOS"/>
    <n v="6006736"/>
    <n v="0"/>
  </r>
  <r>
    <x v="0"/>
    <x v="0"/>
    <x v="0"/>
    <x v="0"/>
    <x v="0"/>
    <s v="2 - Poder Ejecutivo"/>
    <s v="0206 - MINISTERIO DE EDUCACIÓN"/>
    <x v="2"/>
    <x v="8"/>
    <x v="28"/>
    <s v="2.3 - MATERIALES Y SUMINISTROS"/>
    <s v="2.3.9 - PRODUCTOS Y ÚTILES VARIOS"/>
    <n v="2195062"/>
    <n v="0"/>
  </r>
  <r>
    <x v="0"/>
    <x v="0"/>
    <x v="0"/>
    <x v="0"/>
    <x v="0"/>
    <s v="2 - Poder Ejecutivo"/>
    <s v="0206 - MINISTERIO DE EDUCACIÓN"/>
    <x v="2"/>
    <x v="8"/>
    <x v="28"/>
    <s v="2.3 - MATERIALES Y SUMINISTROS"/>
    <s v="2.3.3 - PAPEL, CARTÓN E IMPRESOS"/>
    <n v="547100"/>
    <n v="0"/>
  </r>
  <r>
    <x v="0"/>
    <x v="0"/>
    <x v="0"/>
    <x v="0"/>
    <x v="0"/>
    <s v="2 - Poder Ejecutivo"/>
    <s v="0206 - MINISTERIO DE EDUCACIÓN"/>
    <x v="2"/>
    <x v="8"/>
    <x v="28"/>
    <s v="2.3 - MATERIALES Y SUMINISTROS"/>
    <s v="2.3.5 - CUERO, CAUCHO Y PLÁSTICO"/>
    <n v="318100"/>
    <n v="0"/>
  </r>
  <r>
    <x v="0"/>
    <x v="0"/>
    <x v="0"/>
    <x v="0"/>
    <x v="0"/>
    <s v="2 - Poder Ejecutivo"/>
    <s v="0206 - MINISTERIO DE EDUCACIÓN"/>
    <x v="2"/>
    <x v="8"/>
    <x v="29"/>
    <s v="2.1 - REMUNERACIONES Y CONTRIBUCIONES"/>
    <s v="2.1.1 - REMUNERACIONES"/>
    <n v="19836016373"/>
    <n v="855914214.46999991"/>
  </r>
  <r>
    <x v="0"/>
    <x v="0"/>
    <x v="0"/>
    <x v="0"/>
    <x v="0"/>
    <s v="2 - Poder Ejecutivo"/>
    <s v="0206 - MINISTERIO DE EDUCACIÓN"/>
    <x v="2"/>
    <x v="8"/>
    <x v="29"/>
    <s v="2.1 - REMUNERACIONES Y CONTRIBUCIONES"/>
    <s v="2.1.2 - SOBRESUELDOS"/>
    <n v="1450240145"/>
    <n v="48807220.18"/>
  </r>
  <r>
    <x v="0"/>
    <x v="0"/>
    <x v="0"/>
    <x v="0"/>
    <x v="0"/>
    <s v="2 - Poder Ejecutivo"/>
    <s v="0206 - MINISTERIO DE EDUCACIÓN"/>
    <x v="2"/>
    <x v="8"/>
    <x v="29"/>
    <s v="2.1 - REMUNERACIONES Y CONTRIBUCIONES"/>
    <s v="2.1.3 - DIETAS Y GASTOS DE REPRESENTACIÓN"/>
    <n v="7272834"/>
    <n v="0"/>
  </r>
  <r>
    <x v="0"/>
    <x v="0"/>
    <x v="0"/>
    <x v="0"/>
    <x v="0"/>
    <s v="2 - Poder Ejecutivo"/>
    <s v="0206 - MINISTERIO DE EDUCACIÓN"/>
    <x v="2"/>
    <x v="8"/>
    <x v="29"/>
    <s v="2.1 - REMUNERACIONES Y CONTRIBUCIONES"/>
    <s v="2.1.4 - GRATIFICACIONES Y BONIFICACIONES"/>
    <n v="15947978"/>
    <n v="0"/>
  </r>
  <r>
    <x v="0"/>
    <x v="0"/>
    <x v="0"/>
    <x v="0"/>
    <x v="0"/>
    <s v="2 - Poder Ejecutivo"/>
    <s v="0206 - MINISTERIO DE EDUCACIÓN"/>
    <x v="2"/>
    <x v="8"/>
    <x v="29"/>
    <s v="2.1 - REMUNERACIONES Y CONTRIBUCIONES"/>
    <s v="2.1.5 - CONTRIBUCIONES A LA SEGURIDAD SOCIAL"/>
    <n v="1589324619"/>
    <n v="134387122.66999996"/>
  </r>
  <r>
    <x v="0"/>
    <x v="0"/>
    <x v="0"/>
    <x v="0"/>
    <x v="0"/>
    <s v="2 - Poder Ejecutivo"/>
    <s v="0206 - MINISTERIO DE EDUCACIÓN"/>
    <x v="2"/>
    <x v="8"/>
    <x v="29"/>
    <s v="2.2 - CONTRATACIÓN DE SERVICIOS"/>
    <s v="2.2.1 - SERVICIOS BÁSICOS"/>
    <n v="1266775056"/>
    <n v="81023011"/>
  </r>
  <r>
    <x v="0"/>
    <x v="0"/>
    <x v="0"/>
    <x v="0"/>
    <x v="0"/>
    <s v="2 - Poder Ejecutivo"/>
    <s v="0206 - MINISTERIO DE EDUCACIÓN"/>
    <x v="2"/>
    <x v="8"/>
    <x v="29"/>
    <s v="2.2 - CONTRATACIÓN DE SERVICIOS"/>
    <s v="2.2.2 - PUBLICIDAD, IMPRESIÓN Y ENCUADERNACIÓN"/>
    <n v="632175768"/>
    <n v="0"/>
  </r>
  <r>
    <x v="0"/>
    <x v="0"/>
    <x v="0"/>
    <x v="0"/>
    <x v="0"/>
    <s v="2 - Poder Ejecutivo"/>
    <s v="0206 - MINISTERIO DE EDUCACIÓN"/>
    <x v="2"/>
    <x v="8"/>
    <x v="29"/>
    <s v="2.2 - CONTRATACIÓN DE SERVICIOS"/>
    <s v="2.2.3 - VIÁTICOS"/>
    <n v="841850868"/>
    <n v="2337840"/>
  </r>
  <r>
    <x v="0"/>
    <x v="0"/>
    <x v="0"/>
    <x v="0"/>
    <x v="0"/>
    <s v="2 - Poder Ejecutivo"/>
    <s v="0206 - MINISTERIO DE EDUCACIÓN"/>
    <x v="2"/>
    <x v="8"/>
    <x v="29"/>
    <s v="2.2 - CONTRATACIÓN DE SERVICIOS"/>
    <s v="2.2.4 - TRANSPORTE Y ALMACENAJE"/>
    <n v="138990746"/>
    <n v="146950"/>
  </r>
  <r>
    <x v="0"/>
    <x v="0"/>
    <x v="0"/>
    <x v="0"/>
    <x v="0"/>
    <s v="2 - Poder Ejecutivo"/>
    <s v="0206 - MINISTERIO DE EDUCACIÓN"/>
    <x v="2"/>
    <x v="8"/>
    <x v="29"/>
    <s v="2.2 - CONTRATACIÓN DE SERVICIOS"/>
    <s v="2.2.5 - ALQUILERES Y RENTAS"/>
    <n v="580825561"/>
    <n v="5301755.1500000004"/>
  </r>
  <r>
    <x v="0"/>
    <x v="0"/>
    <x v="0"/>
    <x v="0"/>
    <x v="0"/>
    <s v="2 - Poder Ejecutivo"/>
    <s v="0206 - MINISTERIO DE EDUCACIÓN"/>
    <x v="2"/>
    <x v="8"/>
    <x v="29"/>
    <s v="2.2 - CONTRATACIÓN DE SERVICIOS"/>
    <s v="2.2.6 - SEGUROS"/>
    <n v="386937316"/>
    <n v="9618889.9700000025"/>
  </r>
  <r>
    <x v="0"/>
    <x v="0"/>
    <x v="0"/>
    <x v="0"/>
    <x v="0"/>
    <s v="2 - Poder Ejecutivo"/>
    <s v="0206 - MINISTERIO DE EDUCACIÓN"/>
    <x v="2"/>
    <x v="8"/>
    <x v="29"/>
    <s v="2.2 - CONTRATACIÓN DE SERVICIOS"/>
    <s v="2.2.7 - SERVICIOS DE CONSERVACIÓN, REPARACIONES MENORES E INSTALACIONES TEMPORALES"/>
    <n v="355950961"/>
    <n v="4080730.53"/>
  </r>
  <r>
    <x v="0"/>
    <x v="0"/>
    <x v="0"/>
    <x v="0"/>
    <x v="0"/>
    <s v="2 - Poder Ejecutivo"/>
    <s v="0206 - MINISTERIO DE EDUCACIÓN"/>
    <x v="2"/>
    <x v="8"/>
    <x v="29"/>
    <s v="2.2 - CONTRATACIÓN DE SERVICIOS"/>
    <s v="2.2.8 - OTROS SERVICIOS NO INCLUIDOS EN CONCEPTOS ANTERIORES"/>
    <n v="1542342047"/>
    <n v="28366367.740000002"/>
  </r>
  <r>
    <x v="0"/>
    <x v="0"/>
    <x v="0"/>
    <x v="0"/>
    <x v="0"/>
    <s v="2 - Poder Ejecutivo"/>
    <s v="0206 - MINISTERIO DE EDUCACIÓN"/>
    <x v="2"/>
    <x v="8"/>
    <x v="29"/>
    <s v="2.2 - CONTRATACIÓN DE SERVICIOS"/>
    <s v="2.2.9 - OTRAS CONTRATACIONES DE SERVICIOS"/>
    <n v="25337550776"/>
    <n v="2178848694.73"/>
  </r>
  <r>
    <x v="0"/>
    <x v="0"/>
    <x v="0"/>
    <x v="0"/>
    <x v="0"/>
    <s v="2 - Poder Ejecutivo"/>
    <s v="0206 - MINISTERIO DE EDUCACIÓN"/>
    <x v="2"/>
    <x v="8"/>
    <x v="29"/>
    <s v="2.3 - MATERIALES Y SUMINISTROS"/>
    <s v="2.3.1 - ALIMENTOS Y PRODUCTOS AGROFORESTALES"/>
    <n v="15970230"/>
    <n v="253147.19"/>
  </r>
  <r>
    <x v="0"/>
    <x v="0"/>
    <x v="0"/>
    <x v="0"/>
    <x v="0"/>
    <s v="2 - Poder Ejecutivo"/>
    <s v="0206 - MINISTERIO DE EDUCACIÓN"/>
    <x v="2"/>
    <x v="8"/>
    <x v="29"/>
    <s v="2.3 - MATERIALES Y SUMINISTROS"/>
    <s v="2.3.2 - TEXTILES Y VESTUARIOS"/>
    <n v="841006543"/>
    <n v="3142014.09"/>
  </r>
  <r>
    <x v="0"/>
    <x v="0"/>
    <x v="0"/>
    <x v="0"/>
    <x v="0"/>
    <s v="2 - Poder Ejecutivo"/>
    <s v="0206 - MINISTERIO DE EDUCACIÓN"/>
    <x v="2"/>
    <x v="8"/>
    <x v="29"/>
    <s v="2.3 - MATERIALES Y SUMINISTROS"/>
    <s v="2.3.4 - PRODUCTOS FARMACÉUTICOS"/>
    <n v="26671500"/>
    <n v="794235.7"/>
  </r>
  <r>
    <x v="0"/>
    <x v="0"/>
    <x v="0"/>
    <x v="0"/>
    <x v="0"/>
    <s v="2 - Poder Ejecutivo"/>
    <s v="0206 - MINISTERIO DE EDUCACIÓN"/>
    <x v="2"/>
    <x v="8"/>
    <x v="29"/>
    <s v="2.3 - MATERIALES Y SUMINISTROS"/>
    <s v="2.3.6 - PRODUCTOS DE MINERALES, METÁLICOS Y NO METÁLICOS"/>
    <n v="28749979"/>
    <n v="0"/>
  </r>
  <r>
    <x v="0"/>
    <x v="0"/>
    <x v="0"/>
    <x v="0"/>
    <x v="0"/>
    <s v="2 - Poder Ejecutivo"/>
    <s v="0206 - MINISTERIO DE EDUCACIÓN"/>
    <x v="2"/>
    <x v="8"/>
    <x v="29"/>
    <s v="2.3 - MATERIALES Y SUMINISTROS"/>
    <s v="2.3.7 - COMBUSTIBLES, LUBRICANTES, PRODUCTOS QUÍMICOS Y CONEXOS"/>
    <n v="192732282"/>
    <n v="5000000"/>
  </r>
  <r>
    <x v="0"/>
    <x v="0"/>
    <x v="0"/>
    <x v="0"/>
    <x v="0"/>
    <s v="2 - Poder Ejecutivo"/>
    <s v="0206 - MINISTERIO DE EDUCACIÓN"/>
    <x v="2"/>
    <x v="8"/>
    <x v="29"/>
    <s v="2.3 - MATERIALES Y SUMINISTROS"/>
    <s v="2.3.9 - PRODUCTOS Y ÚTILES VARIOS"/>
    <n v="750690754"/>
    <n v="56828.800000000003"/>
  </r>
  <r>
    <x v="0"/>
    <x v="0"/>
    <x v="0"/>
    <x v="0"/>
    <x v="0"/>
    <s v="2 - Poder Ejecutivo"/>
    <s v="0206 - MINISTERIO DE EDUCACIÓN"/>
    <x v="2"/>
    <x v="8"/>
    <x v="29"/>
    <s v="2.3 - MATERIALES Y SUMINISTROS"/>
    <s v="2.3.3 - PAPEL, CARTÓN E IMPRESOS"/>
    <n v="175484766"/>
    <n v="0"/>
  </r>
  <r>
    <x v="0"/>
    <x v="0"/>
    <x v="0"/>
    <x v="0"/>
    <x v="0"/>
    <s v="2 - Poder Ejecutivo"/>
    <s v="0206 - MINISTERIO DE EDUCACIÓN"/>
    <x v="2"/>
    <x v="8"/>
    <x v="29"/>
    <s v="2.3 - MATERIALES Y SUMINISTROS"/>
    <s v="2.3.5 - CUERO, CAUCHO Y PLÁSTICO"/>
    <n v="29572380"/>
    <n v="140372.79999999999"/>
  </r>
  <r>
    <x v="0"/>
    <x v="0"/>
    <x v="0"/>
    <x v="0"/>
    <x v="0"/>
    <s v="2 - Poder Ejecutivo"/>
    <s v="0206 - MINISTERIO DE EDUCACIÓN"/>
    <x v="2"/>
    <x v="6"/>
    <x v="30"/>
    <s v="2.1 - REMUNERACIONES Y CONTRIBUCIONES"/>
    <s v="2.1.1 - REMUNERACIONES"/>
    <n v="22590904"/>
    <n v="1760788.7"/>
  </r>
  <r>
    <x v="0"/>
    <x v="0"/>
    <x v="0"/>
    <x v="0"/>
    <x v="0"/>
    <s v="2 - Poder Ejecutivo"/>
    <s v="0206 - MINISTERIO DE EDUCACIÓN"/>
    <x v="2"/>
    <x v="6"/>
    <x v="30"/>
    <s v="2.1 - REMUNERACIONES Y CONTRIBUCIONES"/>
    <s v="2.1.5 - CONTRIBUCIONES A LA SEGURIDAD SOCIAL"/>
    <n v="3264923"/>
    <n v="277136.58999999997"/>
  </r>
  <r>
    <x v="0"/>
    <x v="0"/>
    <x v="0"/>
    <x v="0"/>
    <x v="0"/>
    <s v="2 - Poder Ejecutivo"/>
    <s v="0206 - MINISTERIO DE EDUCACIÓN"/>
    <x v="2"/>
    <x v="6"/>
    <x v="30"/>
    <s v="2.2 - CONTRATACIÓN DE SERVICIOS"/>
    <s v="2.2.2 - PUBLICIDAD, IMPRESIÓN Y ENCUADERNACIÓN"/>
    <n v="2028000"/>
    <n v="0"/>
  </r>
  <r>
    <x v="0"/>
    <x v="0"/>
    <x v="0"/>
    <x v="0"/>
    <x v="0"/>
    <s v="2 - Poder Ejecutivo"/>
    <s v="0206 - MINISTERIO DE EDUCACIÓN"/>
    <x v="2"/>
    <x v="6"/>
    <x v="30"/>
    <s v="2.2 - CONTRATACIÓN DE SERVICIOS"/>
    <s v="2.2.3 - VIÁTICOS"/>
    <n v="4761600"/>
    <n v="0"/>
  </r>
  <r>
    <x v="0"/>
    <x v="0"/>
    <x v="0"/>
    <x v="0"/>
    <x v="0"/>
    <s v="2 - Poder Ejecutivo"/>
    <s v="0206 - MINISTERIO DE EDUCACIÓN"/>
    <x v="2"/>
    <x v="6"/>
    <x v="30"/>
    <s v="2.2 - CONTRATACIÓN DE SERVICIOS"/>
    <s v="2.2.4 - TRANSPORTE Y ALMACENAJE"/>
    <n v="5216300"/>
    <n v="0"/>
  </r>
  <r>
    <x v="0"/>
    <x v="0"/>
    <x v="0"/>
    <x v="0"/>
    <x v="0"/>
    <s v="2 - Poder Ejecutivo"/>
    <s v="0206 - MINISTERIO DE EDUCACIÓN"/>
    <x v="2"/>
    <x v="6"/>
    <x v="30"/>
    <s v="2.2 - CONTRATACIÓN DE SERVICIOS"/>
    <s v="2.2.8 - OTROS SERVICIOS NO INCLUIDOS EN CONCEPTOS ANTERIORES"/>
    <n v="12500000"/>
    <n v="0"/>
  </r>
  <r>
    <x v="0"/>
    <x v="0"/>
    <x v="0"/>
    <x v="0"/>
    <x v="0"/>
    <s v="2 - Poder Ejecutivo"/>
    <s v="0206 - MINISTERIO DE EDUCACIÓN"/>
    <x v="2"/>
    <x v="6"/>
    <x v="30"/>
    <s v="2.2 - CONTRATACIÓN DE SERVICIOS"/>
    <s v="2.2.9 - OTRAS CONTRATACIONES DE SERVICIOS"/>
    <n v="20857000"/>
    <n v="0"/>
  </r>
  <r>
    <x v="0"/>
    <x v="0"/>
    <x v="0"/>
    <x v="0"/>
    <x v="0"/>
    <s v="2 - Poder Ejecutivo"/>
    <s v="0206 - MINISTERIO DE EDUCACIÓN"/>
    <x v="2"/>
    <x v="6"/>
    <x v="30"/>
    <s v="2.3 - MATERIALES Y SUMINISTROS"/>
    <s v="2.3.2 - TEXTILES Y VESTUARIOS"/>
    <n v="4191000"/>
    <n v="0"/>
  </r>
  <r>
    <x v="0"/>
    <x v="0"/>
    <x v="0"/>
    <x v="0"/>
    <x v="0"/>
    <s v="2 - Poder Ejecutivo"/>
    <s v="0206 - MINISTERIO DE EDUCACIÓN"/>
    <x v="2"/>
    <x v="6"/>
    <x v="30"/>
    <s v="2.3 - MATERIALES Y SUMINISTROS"/>
    <s v="2.3.6 - PRODUCTOS DE MINERALES, METÁLICOS Y NO METÁLICOS"/>
    <n v="21500"/>
    <n v="0"/>
  </r>
  <r>
    <x v="0"/>
    <x v="0"/>
    <x v="0"/>
    <x v="0"/>
    <x v="0"/>
    <s v="2 - Poder Ejecutivo"/>
    <s v="0206 - MINISTERIO DE EDUCACIÓN"/>
    <x v="2"/>
    <x v="6"/>
    <x v="30"/>
    <s v="2.3 - MATERIALES Y SUMINISTROS"/>
    <s v="2.3.7 - COMBUSTIBLES, LUBRICANTES, PRODUCTOS QUÍMICOS Y CONEXOS"/>
    <n v="1170400"/>
    <n v="0"/>
  </r>
  <r>
    <x v="0"/>
    <x v="0"/>
    <x v="0"/>
    <x v="0"/>
    <x v="0"/>
    <s v="2 - Poder Ejecutivo"/>
    <s v="0206 - MINISTERIO DE EDUCACIÓN"/>
    <x v="2"/>
    <x v="6"/>
    <x v="30"/>
    <s v="2.3 - MATERIALES Y SUMINISTROS"/>
    <s v="2.3.9 - PRODUCTOS Y ÚTILES VARIOS"/>
    <n v="465985"/>
    <n v="0"/>
  </r>
  <r>
    <x v="0"/>
    <x v="0"/>
    <x v="0"/>
    <x v="0"/>
    <x v="0"/>
    <s v="2 - Poder Ejecutivo"/>
    <s v="0206 - MINISTERIO DE EDUCACIÓN"/>
    <x v="2"/>
    <x v="6"/>
    <x v="30"/>
    <s v="2.3 - MATERIALES Y SUMINISTROS"/>
    <s v="2.3.3 - PAPEL, CARTÓN E IMPRESOS"/>
    <n v="480045"/>
    <n v="0"/>
  </r>
  <r>
    <x v="0"/>
    <x v="0"/>
    <x v="0"/>
    <x v="0"/>
    <x v="0"/>
    <s v="2 - Poder Ejecutivo"/>
    <s v="0207 - MINISTERIO DE SALUD PÚBLICA Y ASISTENCIA SOCIAL"/>
    <x v="2"/>
    <x v="4"/>
    <x v="31"/>
    <s v="2.1 - REMUNERACIONES Y CONTRIBUCIONES"/>
    <s v="2.1.1 - REMUNERACIONES"/>
    <n v="2600000"/>
    <n v="0"/>
  </r>
  <r>
    <x v="0"/>
    <x v="0"/>
    <x v="0"/>
    <x v="0"/>
    <x v="0"/>
    <s v="2 - Poder Ejecutivo"/>
    <s v="0207 - MINISTERIO DE SALUD PÚBLICA Y ASISTENCIA SOCIAL"/>
    <x v="2"/>
    <x v="4"/>
    <x v="31"/>
    <s v="2.1 - REMUNERACIONES Y CONTRIBUCIONES"/>
    <s v="2.1.2 - SOBRESUELDOS"/>
    <n v="1000000"/>
    <n v="0"/>
  </r>
  <r>
    <x v="0"/>
    <x v="0"/>
    <x v="0"/>
    <x v="0"/>
    <x v="0"/>
    <s v="2 - Poder Ejecutivo"/>
    <s v="0207 - MINISTERIO DE SALUD PÚBLICA Y ASISTENCIA SOCIAL"/>
    <x v="2"/>
    <x v="4"/>
    <x v="31"/>
    <s v="2.2 - CONTRATACIÓN DE SERVICIOS"/>
    <s v="2.2.2 - PUBLICIDAD, IMPRESIÓN Y ENCUADERNACIÓN"/>
    <n v="26613706"/>
    <n v="0"/>
  </r>
  <r>
    <x v="0"/>
    <x v="0"/>
    <x v="0"/>
    <x v="0"/>
    <x v="0"/>
    <s v="2 - Poder Ejecutivo"/>
    <s v="0207 - MINISTERIO DE SALUD PÚBLICA Y ASISTENCIA SOCIAL"/>
    <x v="2"/>
    <x v="4"/>
    <x v="31"/>
    <s v="2.2 - CONTRATACIÓN DE SERVICIOS"/>
    <s v="2.2.3 - VIÁTICOS"/>
    <n v="19754400"/>
    <n v="0"/>
  </r>
  <r>
    <x v="0"/>
    <x v="0"/>
    <x v="0"/>
    <x v="0"/>
    <x v="0"/>
    <s v="2 - Poder Ejecutivo"/>
    <s v="0207 - MINISTERIO DE SALUD PÚBLICA Y ASISTENCIA SOCIAL"/>
    <x v="2"/>
    <x v="4"/>
    <x v="31"/>
    <s v="2.2 - CONTRATACIÓN DE SERVICIOS"/>
    <s v="2.2.4 - TRANSPORTE Y ALMACENAJE"/>
    <n v="450000"/>
    <n v="0"/>
  </r>
  <r>
    <x v="0"/>
    <x v="0"/>
    <x v="0"/>
    <x v="0"/>
    <x v="0"/>
    <s v="2 - Poder Ejecutivo"/>
    <s v="0207 - MINISTERIO DE SALUD PÚBLICA Y ASISTENCIA SOCIAL"/>
    <x v="2"/>
    <x v="4"/>
    <x v="31"/>
    <s v="2.2 - CONTRATACIÓN DE SERVICIOS"/>
    <s v="2.2.5 - ALQUILERES Y RENTAS"/>
    <n v="23920000"/>
    <n v="0"/>
  </r>
  <r>
    <x v="0"/>
    <x v="0"/>
    <x v="0"/>
    <x v="0"/>
    <x v="0"/>
    <s v="2 - Poder Ejecutivo"/>
    <s v="0207 - MINISTERIO DE SALUD PÚBLICA Y ASISTENCIA SOCIAL"/>
    <x v="2"/>
    <x v="4"/>
    <x v="31"/>
    <s v="2.2 - CONTRATACIÓN DE SERVICIOS"/>
    <s v="2.2.8 - OTROS SERVICIOS NO INCLUIDOS EN CONCEPTOS ANTERIORES"/>
    <n v="466461637"/>
    <n v="0"/>
  </r>
  <r>
    <x v="0"/>
    <x v="0"/>
    <x v="0"/>
    <x v="0"/>
    <x v="0"/>
    <s v="2 - Poder Ejecutivo"/>
    <s v="0207 - MINISTERIO DE SALUD PÚBLICA Y ASISTENCIA SOCIAL"/>
    <x v="2"/>
    <x v="4"/>
    <x v="31"/>
    <s v="2.2 - CONTRATACIÓN DE SERVICIOS"/>
    <s v="2.2.9 - OTRAS CONTRATACIONES DE SERVICIOS"/>
    <n v="8183178"/>
    <n v="0"/>
  </r>
  <r>
    <x v="0"/>
    <x v="0"/>
    <x v="0"/>
    <x v="0"/>
    <x v="0"/>
    <s v="2 - Poder Ejecutivo"/>
    <s v="0207 - MINISTERIO DE SALUD PÚBLICA Y ASISTENCIA SOCIAL"/>
    <x v="2"/>
    <x v="4"/>
    <x v="31"/>
    <s v="2.3 - MATERIALES Y SUMINISTROS"/>
    <s v="2.3.1 - ALIMENTOS Y PRODUCTOS AGROFORESTALES"/>
    <n v="6524793"/>
    <n v="0"/>
  </r>
  <r>
    <x v="0"/>
    <x v="0"/>
    <x v="0"/>
    <x v="0"/>
    <x v="0"/>
    <s v="2 - Poder Ejecutivo"/>
    <s v="0207 - MINISTERIO DE SALUD PÚBLICA Y ASISTENCIA SOCIAL"/>
    <x v="2"/>
    <x v="4"/>
    <x v="31"/>
    <s v="2.3 - MATERIALES Y SUMINISTROS"/>
    <s v="2.3.2 - TEXTILES Y VESTUARIOS"/>
    <n v="1350000"/>
    <n v="0"/>
  </r>
  <r>
    <x v="0"/>
    <x v="0"/>
    <x v="0"/>
    <x v="0"/>
    <x v="0"/>
    <s v="2 - Poder Ejecutivo"/>
    <s v="0207 - MINISTERIO DE SALUD PÚBLICA Y ASISTENCIA SOCIAL"/>
    <x v="2"/>
    <x v="4"/>
    <x v="31"/>
    <s v="2.3 - MATERIALES Y SUMINISTROS"/>
    <s v="2.3.4 - PRODUCTOS FARMACÉUTICOS"/>
    <n v="447218806"/>
    <n v="0"/>
  </r>
  <r>
    <x v="0"/>
    <x v="0"/>
    <x v="0"/>
    <x v="0"/>
    <x v="0"/>
    <s v="2 - Poder Ejecutivo"/>
    <s v="0207 - MINISTERIO DE SALUD PÚBLICA Y ASISTENCIA SOCIAL"/>
    <x v="2"/>
    <x v="4"/>
    <x v="31"/>
    <s v="2.3 - MATERIALES Y SUMINISTROS"/>
    <s v="2.3.7 - COMBUSTIBLES, LUBRICANTES, PRODUCTOS QUÍMICOS Y CONEXOS"/>
    <n v="238606210"/>
    <n v="0"/>
  </r>
  <r>
    <x v="0"/>
    <x v="0"/>
    <x v="0"/>
    <x v="0"/>
    <x v="0"/>
    <s v="2 - Poder Ejecutivo"/>
    <s v="0207 - MINISTERIO DE SALUD PÚBLICA Y ASISTENCIA SOCIAL"/>
    <x v="2"/>
    <x v="4"/>
    <x v="31"/>
    <s v="2.3 - MATERIALES Y SUMINISTROS"/>
    <s v="2.3.9 - PRODUCTOS Y ÚTILES VARIOS"/>
    <n v="147218273"/>
    <n v="0"/>
  </r>
  <r>
    <x v="0"/>
    <x v="0"/>
    <x v="0"/>
    <x v="0"/>
    <x v="0"/>
    <s v="2 - Poder Ejecutivo"/>
    <s v="0207 - MINISTERIO DE SALUD PÚBLICA Y ASISTENCIA SOCIAL"/>
    <x v="2"/>
    <x v="4"/>
    <x v="31"/>
    <s v="2.3 - MATERIALES Y SUMINISTROS"/>
    <s v="2.3.3 - PAPEL, CARTÓN E IMPRESOS"/>
    <n v="3946463"/>
    <n v="0"/>
  </r>
  <r>
    <x v="0"/>
    <x v="0"/>
    <x v="0"/>
    <x v="0"/>
    <x v="0"/>
    <s v="2 - Poder Ejecutivo"/>
    <s v="0207 - MINISTERIO DE SALUD PÚBLICA Y ASISTENCIA SOCIAL"/>
    <x v="2"/>
    <x v="4"/>
    <x v="5"/>
    <s v="2.2 - CONTRATACIÓN DE SERVICIOS"/>
    <s v="2.2.2 - PUBLICIDAD, IMPRESIÓN Y ENCUADERNACIÓN"/>
    <n v="197400"/>
    <n v="0"/>
  </r>
  <r>
    <x v="0"/>
    <x v="0"/>
    <x v="0"/>
    <x v="0"/>
    <x v="0"/>
    <s v="2 - Poder Ejecutivo"/>
    <s v="0207 - MINISTERIO DE SALUD PÚBLICA Y ASISTENCIA SOCIAL"/>
    <x v="2"/>
    <x v="4"/>
    <x v="5"/>
    <s v="2.2 - CONTRATACIÓN DE SERVICIOS"/>
    <s v="2.2.3 - VIÁTICOS"/>
    <n v="225000"/>
    <n v="0"/>
  </r>
  <r>
    <x v="0"/>
    <x v="0"/>
    <x v="0"/>
    <x v="0"/>
    <x v="0"/>
    <s v="2 - Poder Ejecutivo"/>
    <s v="0207 - MINISTERIO DE SALUD PÚBLICA Y ASISTENCIA SOCIAL"/>
    <x v="2"/>
    <x v="4"/>
    <x v="5"/>
    <s v="2.2 - CONTRATACIÓN DE SERVICIOS"/>
    <s v="2.2.4 - TRANSPORTE Y ALMACENAJE"/>
    <n v="14000"/>
    <n v="0"/>
  </r>
  <r>
    <x v="0"/>
    <x v="0"/>
    <x v="0"/>
    <x v="0"/>
    <x v="0"/>
    <s v="2 - Poder Ejecutivo"/>
    <s v="0207 - MINISTERIO DE SALUD PÚBLICA Y ASISTENCIA SOCIAL"/>
    <x v="2"/>
    <x v="4"/>
    <x v="5"/>
    <s v="2.2 - CONTRATACIÓN DE SERVICIOS"/>
    <s v="2.2.5 - ALQUILERES Y RENTAS"/>
    <n v="20000"/>
    <n v="0"/>
  </r>
  <r>
    <x v="0"/>
    <x v="0"/>
    <x v="0"/>
    <x v="0"/>
    <x v="0"/>
    <s v="2 - Poder Ejecutivo"/>
    <s v="0207 - MINISTERIO DE SALUD PÚBLICA Y ASISTENCIA SOCIAL"/>
    <x v="2"/>
    <x v="4"/>
    <x v="5"/>
    <s v="2.2 - CONTRATACIÓN DE SERVICIOS"/>
    <s v="2.2.7 - SERVICIOS DE CONSERVACIÓN, REPARACIONES MENORES E INSTALACIONES TEMPORALES"/>
    <n v="25000"/>
    <n v="0"/>
  </r>
  <r>
    <x v="0"/>
    <x v="0"/>
    <x v="0"/>
    <x v="0"/>
    <x v="0"/>
    <s v="2 - Poder Ejecutivo"/>
    <s v="0207 - MINISTERIO DE SALUD PÚBLICA Y ASISTENCIA SOCIAL"/>
    <x v="2"/>
    <x v="4"/>
    <x v="5"/>
    <s v="2.2 - CONTRATACIÓN DE SERVICIOS"/>
    <s v="2.2.8 - OTROS SERVICIOS NO INCLUIDOS EN CONCEPTOS ANTERIORES"/>
    <n v="150000"/>
    <n v="0"/>
  </r>
  <r>
    <x v="0"/>
    <x v="0"/>
    <x v="0"/>
    <x v="0"/>
    <x v="0"/>
    <s v="2 - Poder Ejecutivo"/>
    <s v="0207 - MINISTERIO DE SALUD PÚBLICA Y ASISTENCIA SOCIAL"/>
    <x v="2"/>
    <x v="4"/>
    <x v="5"/>
    <s v="2.3 - MATERIALES Y SUMINISTROS"/>
    <s v="2.3.1 - ALIMENTOS Y PRODUCTOS AGROFORESTALES"/>
    <n v="32350"/>
    <n v="0"/>
  </r>
  <r>
    <x v="0"/>
    <x v="0"/>
    <x v="0"/>
    <x v="0"/>
    <x v="0"/>
    <s v="2 - Poder Ejecutivo"/>
    <s v="0207 - MINISTERIO DE SALUD PÚBLICA Y ASISTENCIA SOCIAL"/>
    <x v="2"/>
    <x v="4"/>
    <x v="5"/>
    <s v="2.3 - MATERIALES Y SUMINISTROS"/>
    <s v="2.3.7 - COMBUSTIBLES, LUBRICANTES, PRODUCTOS QUÍMICOS Y CONEXOS"/>
    <n v="567000"/>
    <n v="0"/>
  </r>
  <r>
    <x v="0"/>
    <x v="0"/>
    <x v="0"/>
    <x v="0"/>
    <x v="0"/>
    <s v="2 - Poder Ejecutivo"/>
    <s v="0207 - MINISTERIO DE SALUD PÚBLICA Y ASISTENCIA SOCIAL"/>
    <x v="2"/>
    <x v="4"/>
    <x v="5"/>
    <s v="2.3 - MATERIALES Y SUMINISTROS"/>
    <s v="2.3.9 - PRODUCTOS Y ÚTILES VARIOS"/>
    <n v="488250"/>
    <n v="0"/>
  </r>
  <r>
    <x v="0"/>
    <x v="0"/>
    <x v="0"/>
    <x v="0"/>
    <x v="0"/>
    <s v="2 - Poder Ejecutivo"/>
    <s v="0207 - MINISTERIO DE SALUD PÚBLICA Y ASISTENCIA SOCIAL"/>
    <x v="2"/>
    <x v="4"/>
    <x v="5"/>
    <s v="2.3 - MATERIALES Y SUMINISTROS"/>
    <s v="2.3.3 - PAPEL, CARTÓN E IMPRESOS"/>
    <n v="82000"/>
    <n v="0"/>
  </r>
  <r>
    <x v="0"/>
    <x v="0"/>
    <x v="0"/>
    <x v="0"/>
    <x v="0"/>
    <s v="2 - Poder Ejecutivo"/>
    <s v="0207 - MINISTERIO DE SALUD PÚBLICA Y ASISTENCIA SOCIAL"/>
    <x v="2"/>
    <x v="4"/>
    <x v="5"/>
    <s v="2.3 - MATERIALES Y SUMINISTROS"/>
    <s v="2.3.5 - CUERO, CAUCHO Y PLÁSTICO"/>
    <n v="59000"/>
    <n v="0"/>
  </r>
  <r>
    <x v="0"/>
    <x v="0"/>
    <x v="0"/>
    <x v="0"/>
    <x v="0"/>
    <s v="2 - Poder Ejecutivo"/>
    <s v="0207 - MINISTERIO DE SALUD PÚBLICA Y ASISTENCIA SOCIAL"/>
    <x v="2"/>
    <x v="4"/>
    <x v="32"/>
    <s v="2.1 - REMUNERACIONES Y CONTRIBUCIONES"/>
    <s v="2.1.1 - REMUNERACIONES"/>
    <n v="4047882663"/>
    <n v="352366498.50999999"/>
  </r>
  <r>
    <x v="0"/>
    <x v="0"/>
    <x v="0"/>
    <x v="0"/>
    <x v="0"/>
    <s v="2 - Poder Ejecutivo"/>
    <s v="0207 - MINISTERIO DE SALUD PÚBLICA Y ASISTENCIA SOCIAL"/>
    <x v="2"/>
    <x v="4"/>
    <x v="32"/>
    <s v="2.1 - REMUNERACIONES Y CONTRIBUCIONES"/>
    <s v="2.1.2 - SOBRESUELDOS"/>
    <n v="530595784"/>
    <n v="10756320"/>
  </r>
  <r>
    <x v="0"/>
    <x v="0"/>
    <x v="0"/>
    <x v="0"/>
    <x v="0"/>
    <s v="2 - Poder Ejecutivo"/>
    <s v="0207 - MINISTERIO DE SALUD PÚBLICA Y ASISTENCIA SOCIAL"/>
    <x v="2"/>
    <x v="4"/>
    <x v="32"/>
    <s v="2.1 - REMUNERACIONES Y CONTRIBUCIONES"/>
    <s v="2.1.5 - CONTRIBUCIONES A LA SEGURIDAD SOCIAL"/>
    <n v="595672530"/>
    <n v="51906502.169999994"/>
  </r>
  <r>
    <x v="0"/>
    <x v="0"/>
    <x v="0"/>
    <x v="0"/>
    <x v="0"/>
    <s v="2 - Poder Ejecutivo"/>
    <s v="0207 - MINISTERIO DE SALUD PÚBLICA Y ASISTENCIA SOCIAL"/>
    <x v="2"/>
    <x v="4"/>
    <x v="32"/>
    <s v="2.2 - CONTRATACIÓN DE SERVICIOS"/>
    <s v="2.2.1 - SERVICIOS BÁSICOS"/>
    <n v="398022201"/>
    <n v="23764702.360000007"/>
  </r>
  <r>
    <x v="0"/>
    <x v="0"/>
    <x v="0"/>
    <x v="0"/>
    <x v="0"/>
    <s v="2 - Poder Ejecutivo"/>
    <s v="0207 - MINISTERIO DE SALUD PÚBLICA Y ASISTENCIA SOCIAL"/>
    <x v="2"/>
    <x v="4"/>
    <x v="32"/>
    <s v="2.2 - CONTRATACIÓN DE SERVICIOS"/>
    <s v="2.2.2 - PUBLICIDAD, IMPRESIÓN Y ENCUADERNACIÓN"/>
    <n v="169467539"/>
    <n v="0"/>
  </r>
  <r>
    <x v="0"/>
    <x v="0"/>
    <x v="0"/>
    <x v="0"/>
    <x v="0"/>
    <s v="2 - Poder Ejecutivo"/>
    <s v="0207 - MINISTERIO DE SALUD PÚBLICA Y ASISTENCIA SOCIAL"/>
    <x v="2"/>
    <x v="4"/>
    <x v="32"/>
    <s v="2.2 - CONTRATACIÓN DE SERVICIOS"/>
    <s v="2.2.3 - VIÁTICOS"/>
    <n v="98131097"/>
    <n v="0"/>
  </r>
  <r>
    <x v="0"/>
    <x v="0"/>
    <x v="0"/>
    <x v="0"/>
    <x v="0"/>
    <s v="2 - Poder Ejecutivo"/>
    <s v="0207 - MINISTERIO DE SALUD PÚBLICA Y ASISTENCIA SOCIAL"/>
    <x v="2"/>
    <x v="4"/>
    <x v="32"/>
    <s v="2.2 - CONTRATACIÓN DE SERVICIOS"/>
    <s v="2.2.4 - TRANSPORTE Y ALMACENAJE"/>
    <n v="5172409"/>
    <n v="0"/>
  </r>
  <r>
    <x v="0"/>
    <x v="0"/>
    <x v="0"/>
    <x v="0"/>
    <x v="0"/>
    <s v="2 - Poder Ejecutivo"/>
    <s v="0207 - MINISTERIO DE SALUD PÚBLICA Y ASISTENCIA SOCIAL"/>
    <x v="2"/>
    <x v="4"/>
    <x v="32"/>
    <s v="2.2 - CONTRATACIÓN DE SERVICIOS"/>
    <s v="2.2.5 - ALQUILERES Y RENTAS"/>
    <n v="186629346"/>
    <n v="5198485.1999999993"/>
  </r>
  <r>
    <x v="0"/>
    <x v="0"/>
    <x v="0"/>
    <x v="0"/>
    <x v="0"/>
    <s v="2 - Poder Ejecutivo"/>
    <s v="0207 - MINISTERIO DE SALUD PÚBLICA Y ASISTENCIA SOCIAL"/>
    <x v="2"/>
    <x v="4"/>
    <x v="32"/>
    <s v="2.2 - CONTRATACIÓN DE SERVICIOS"/>
    <s v="2.2.6 - SEGUROS"/>
    <n v="49244381"/>
    <n v="354316.53"/>
  </r>
  <r>
    <x v="0"/>
    <x v="0"/>
    <x v="0"/>
    <x v="0"/>
    <x v="0"/>
    <s v="2 - Poder Ejecutivo"/>
    <s v="0207 - MINISTERIO DE SALUD PÚBLICA Y ASISTENCIA SOCIAL"/>
    <x v="2"/>
    <x v="4"/>
    <x v="32"/>
    <s v="2.2 - CONTRATACIÓN DE SERVICIOS"/>
    <s v="2.2.7 - SERVICIOS DE CONSERVACIÓN, REPARACIONES MENORES E INSTALACIONES TEMPORALES"/>
    <n v="184677994"/>
    <n v="0"/>
  </r>
  <r>
    <x v="0"/>
    <x v="0"/>
    <x v="0"/>
    <x v="0"/>
    <x v="0"/>
    <s v="2 - Poder Ejecutivo"/>
    <s v="0207 - MINISTERIO DE SALUD PÚBLICA Y ASISTENCIA SOCIAL"/>
    <x v="2"/>
    <x v="4"/>
    <x v="32"/>
    <s v="2.2 - CONTRATACIÓN DE SERVICIOS"/>
    <s v="2.2.8 - OTROS SERVICIOS NO INCLUIDOS EN CONCEPTOS ANTERIORES"/>
    <n v="509000816"/>
    <n v="439596.79999999999"/>
  </r>
  <r>
    <x v="0"/>
    <x v="0"/>
    <x v="0"/>
    <x v="0"/>
    <x v="0"/>
    <s v="2 - Poder Ejecutivo"/>
    <s v="0207 - MINISTERIO DE SALUD PÚBLICA Y ASISTENCIA SOCIAL"/>
    <x v="2"/>
    <x v="4"/>
    <x v="32"/>
    <s v="2.2 - CONTRATACIÓN DE SERVICIOS"/>
    <s v="2.2.9 - OTRAS CONTRATACIONES DE SERVICIOS"/>
    <n v="80899352"/>
    <n v="3104013.6"/>
  </r>
  <r>
    <x v="0"/>
    <x v="0"/>
    <x v="0"/>
    <x v="0"/>
    <x v="0"/>
    <s v="2 - Poder Ejecutivo"/>
    <s v="0207 - MINISTERIO DE SALUD PÚBLICA Y ASISTENCIA SOCIAL"/>
    <x v="2"/>
    <x v="4"/>
    <x v="32"/>
    <s v="2.3 - MATERIALES Y SUMINISTROS"/>
    <s v="2.3.1 - ALIMENTOS Y PRODUCTOS AGROFORESTALES"/>
    <n v="58225919"/>
    <n v="0"/>
  </r>
  <r>
    <x v="0"/>
    <x v="0"/>
    <x v="0"/>
    <x v="0"/>
    <x v="0"/>
    <s v="2 - Poder Ejecutivo"/>
    <s v="0207 - MINISTERIO DE SALUD PÚBLICA Y ASISTENCIA SOCIAL"/>
    <x v="2"/>
    <x v="4"/>
    <x v="32"/>
    <s v="2.3 - MATERIALES Y SUMINISTROS"/>
    <s v="2.3.2 - TEXTILES Y VESTUARIOS"/>
    <n v="67308359"/>
    <n v="0"/>
  </r>
  <r>
    <x v="0"/>
    <x v="0"/>
    <x v="0"/>
    <x v="0"/>
    <x v="0"/>
    <s v="2 - Poder Ejecutivo"/>
    <s v="0207 - MINISTERIO DE SALUD PÚBLICA Y ASISTENCIA SOCIAL"/>
    <x v="2"/>
    <x v="4"/>
    <x v="32"/>
    <s v="2.3 - MATERIALES Y SUMINISTROS"/>
    <s v="2.3.4 - PRODUCTOS FARMACÉUTICOS"/>
    <n v="6763033396"/>
    <n v="337103214.02000004"/>
  </r>
  <r>
    <x v="0"/>
    <x v="0"/>
    <x v="0"/>
    <x v="0"/>
    <x v="0"/>
    <s v="2 - Poder Ejecutivo"/>
    <s v="0207 - MINISTERIO DE SALUD PÚBLICA Y ASISTENCIA SOCIAL"/>
    <x v="2"/>
    <x v="4"/>
    <x v="32"/>
    <s v="2.3 - MATERIALES Y SUMINISTROS"/>
    <s v="2.3.6 - PRODUCTOS DE MINERALES, METÁLICOS Y NO METÁLICOS"/>
    <n v="13809463"/>
    <n v="0"/>
  </r>
  <r>
    <x v="0"/>
    <x v="0"/>
    <x v="0"/>
    <x v="0"/>
    <x v="0"/>
    <s v="2 - Poder Ejecutivo"/>
    <s v="0207 - MINISTERIO DE SALUD PÚBLICA Y ASISTENCIA SOCIAL"/>
    <x v="2"/>
    <x v="4"/>
    <x v="32"/>
    <s v="2.3 - MATERIALES Y SUMINISTROS"/>
    <s v="2.3.7 - COMBUSTIBLES, LUBRICANTES, PRODUCTOS QUÍMICOS Y CONEXOS"/>
    <n v="443661088"/>
    <n v="2522843.5"/>
  </r>
  <r>
    <x v="0"/>
    <x v="0"/>
    <x v="0"/>
    <x v="0"/>
    <x v="0"/>
    <s v="2 - Poder Ejecutivo"/>
    <s v="0207 - MINISTERIO DE SALUD PÚBLICA Y ASISTENCIA SOCIAL"/>
    <x v="2"/>
    <x v="4"/>
    <x v="32"/>
    <s v="2.3 - MATERIALES Y SUMINISTROS"/>
    <s v="2.3.9 - PRODUCTOS Y ÚTILES VARIOS"/>
    <n v="1461589449"/>
    <n v="34323793.219999999"/>
  </r>
  <r>
    <x v="0"/>
    <x v="0"/>
    <x v="0"/>
    <x v="0"/>
    <x v="0"/>
    <s v="2 - Poder Ejecutivo"/>
    <s v="0207 - MINISTERIO DE SALUD PÚBLICA Y ASISTENCIA SOCIAL"/>
    <x v="2"/>
    <x v="4"/>
    <x v="32"/>
    <s v="2.3 - MATERIALES Y SUMINISTROS"/>
    <s v="2.3.3 - PAPEL, CARTÓN E IMPRESOS"/>
    <n v="42111395"/>
    <n v="0"/>
  </r>
  <r>
    <x v="0"/>
    <x v="0"/>
    <x v="0"/>
    <x v="0"/>
    <x v="0"/>
    <s v="2 - Poder Ejecutivo"/>
    <s v="0207 - MINISTERIO DE SALUD PÚBLICA Y ASISTENCIA SOCIAL"/>
    <x v="2"/>
    <x v="4"/>
    <x v="32"/>
    <s v="2.3 - MATERIALES Y SUMINISTROS"/>
    <s v="2.3.5 - CUERO, CAUCHO Y PLÁSTICO"/>
    <n v="44742289"/>
    <n v="0"/>
  </r>
  <r>
    <x v="0"/>
    <x v="0"/>
    <x v="0"/>
    <x v="0"/>
    <x v="0"/>
    <s v="2 - Poder Ejecutivo"/>
    <s v="0207 - MINISTERIO DE SALUD PÚBLICA Y ASISTENCIA SOCIAL"/>
    <x v="2"/>
    <x v="6"/>
    <x v="30"/>
    <s v="2.2 - CONTRATACIÓN DE SERVICIOS"/>
    <s v="2.2.2 - PUBLICIDAD, IMPRESIÓN Y ENCUADERNACIÓN"/>
    <n v="1024804"/>
    <n v="0"/>
  </r>
  <r>
    <x v="0"/>
    <x v="0"/>
    <x v="0"/>
    <x v="0"/>
    <x v="0"/>
    <s v="2 - Poder Ejecutivo"/>
    <s v="0207 - MINISTERIO DE SALUD PÚBLICA Y ASISTENCIA SOCIAL"/>
    <x v="2"/>
    <x v="6"/>
    <x v="30"/>
    <s v="2.2 - CONTRATACIÓN DE SERVICIOS"/>
    <s v="2.2.3 - VIÁTICOS"/>
    <n v="485200"/>
    <n v="0"/>
  </r>
  <r>
    <x v="0"/>
    <x v="0"/>
    <x v="0"/>
    <x v="0"/>
    <x v="0"/>
    <s v="2 - Poder Ejecutivo"/>
    <s v="0207 - MINISTERIO DE SALUD PÚBLICA Y ASISTENCIA SOCIAL"/>
    <x v="2"/>
    <x v="6"/>
    <x v="30"/>
    <s v="2.2 - CONTRATACIÓN DE SERVICIOS"/>
    <s v="2.2.5 - ALQUILERES Y RENTAS"/>
    <n v="850000"/>
    <n v="0"/>
  </r>
  <r>
    <x v="0"/>
    <x v="0"/>
    <x v="0"/>
    <x v="0"/>
    <x v="0"/>
    <s v="2 - Poder Ejecutivo"/>
    <s v="0207 - MINISTERIO DE SALUD PÚBLICA Y ASISTENCIA SOCIAL"/>
    <x v="2"/>
    <x v="6"/>
    <x v="30"/>
    <s v="2.2 - CONTRATACIÓN DE SERVICIOS"/>
    <s v="2.2.8 - OTROS SERVICIOS NO INCLUIDOS EN CONCEPTOS ANTERIORES"/>
    <n v="7628500"/>
    <n v="0"/>
  </r>
  <r>
    <x v="0"/>
    <x v="0"/>
    <x v="0"/>
    <x v="0"/>
    <x v="0"/>
    <s v="2 - Poder Ejecutivo"/>
    <s v="0207 - MINISTERIO DE SALUD PÚBLICA Y ASISTENCIA SOCIAL"/>
    <x v="2"/>
    <x v="6"/>
    <x v="30"/>
    <s v="2.2 - CONTRATACIÓN DE SERVICIOS"/>
    <s v="2.2.9 - OTRAS CONTRATACIONES DE SERVICIOS"/>
    <n v="600000"/>
    <n v="0"/>
  </r>
  <r>
    <x v="0"/>
    <x v="0"/>
    <x v="0"/>
    <x v="0"/>
    <x v="0"/>
    <s v="2 - Poder Ejecutivo"/>
    <s v="0207 - MINISTERIO DE SALUD PÚBLICA Y ASISTENCIA SOCIAL"/>
    <x v="2"/>
    <x v="6"/>
    <x v="30"/>
    <s v="2.3 - MATERIALES Y SUMINISTROS"/>
    <s v="2.3.1 - ALIMENTOS Y PRODUCTOS AGROFORESTALES"/>
    <n v="400000"/>
    <n v="0"/>
  </r>
  <r>
    <x v="0"/>
    <x v="0"/>
    <x v="0"/>
    <x v="0"/>
    <x v="0"/>
    <s v="2 - Poder Ejecutivo"/>
    <s v="0207 - MINISTERIO DE SALUD PÚBLICA Y ASISTENCIA SOCIAL"/>
    <x v="2"/>
    <x v="6"/>
    <x v="30"/>
    <s v="2.3 - MATERIALES Y SUMINISTROS"/>
    <s v="2.3.9 - PRODUCTOS Y ÚTILES VARIOS"/>
    <n v="466297"/>
    <n v="0"/>
  </r>
  <r>
    <x v="0"/>
    <x v="0"/>
    <x v="0"/>
    <x v="0"/>
    <x v="0"/>
    <s v="2 - Poder Ejecutivo"/>
    <s v="0208 - MINISTERIO DE DEPORTES Y RECREACIÓN"/>
    <x v="2"/>
    <x v="5"/>
    <x v="33"/>
    <s v="2.1 - REMUNERACIONES Y CONTRIBUCIONES"/>
    <s v="2.1.1 - REMUNERACIONES"/>
    <n v="91534500"/>
    <n v="6409156.4699999997"/>
  </r>
  <r>
    <x v="0"/>
    <x v="0"/>
    <x v="0"/>
    <x v="0"/>
    <x v="0"/>
    <s v="2 - Poder Ejecutivo"/>
    <s v="0208 - MINISTERIO DE DEPORTES Y RECREACIÓN"/>
    <x v="2"/>
    <x v="5"/>
    <x v="33"/>
    <s v="2.1 - REMUNERACIONES Y CONTRIBUCIONES"/>
    <s v="2.1.5 - CONTRIBUCIONES A LA SEGURIDAD SOCIAL"/>
    <n v="12574400"/>
    <n v="975755.22"/>
  </r>
  <r>
    <x v="0"/>
    <x v="0"/>
    <x v="0"/>
    <x v="0"/>
    <x v="0"/>
    <s v="2 - Poder Ejecutivo"/>
    <s v="0208 - MINISTERIO DE DEPORTES Y RECREACIÓN"/>
    <x v="2"/>
    <x v="5"/>
    <x v="33"/>
    <s v="2.2 - CONTRATACIÓN DE SERVICIOS"/>
    <s v="2.2.3 - VIÁTICOS"/>
    <n v="4400000"/>
    <n v="0"/>
  </r>
  <r>
    <x v="0"/>
    <x v="0"/>
    <x v="0"/>
    <x v="0"/>
    <x v="0"/>
    <s v="2 - Poder Ejecutivo"/>
    <s v="0208 - MINISTERIO DE DEPORTES Y RECREACIÓN"/>
    <x v="2"/>
    <x v="5"/>
    <x v="33"/>
    <s v="2.2 - CONTRATACIÓN DE SERVICIOS"/>
    <s v="2.2.4 - TRANSPORTE Y ALMACENAJE"/>
    <n v="23000000"/>
    <n v="0"/>
  </r>
  <r>
    <x v="0"/>
    <x v="0"/>
    <x v="0"/>
    <x v="0"/>
    <x v="0"/>
    <s v="2 - Poder Ejecutivo"/>
    <s v="0208 - MINISTERIO DE DEPORTES Y RECREACIÓN"/>
    <x v="2"/>
    <x v="5"/>
    <x v="33"/>
    <s v="2.2 - CONTRATACIÓN DE SERVICIOS"/>
    <s v="2.2.5 - ALQUILERES Y RENTAS"/>
    <n v="200000"/>
    <n v="0"/>
  </r>
  <r>
    <x v="0"/>
    <x v="0"/>
    <x v="0"/>
    <x v="0"/>
    <x v="0"/>
    <s v="2 - Poder Ejecutivo"/>
    <s v="0208 - MINISTERIO DE DEPORTES Y RECREACIÓN"/>
    <x v="2"/>
    <x v="5"/>
    <x v="33"/>
    <s v="2.2 - CONTRATACIÓN DE SERVICIOS"/>
    <s v="2.2.6 - SEGUROS"/>
    <n v="9000000"/>
    <n v="878753.8"/>
  </r>
  <r>
    <x v="0"/>
    <x v="0"/>
    <x v="0"/>
    <x v="0"/>
    <x v="0"/>
    <s v="2 - Poder Ejecutivo"/>
    <s v="0208 - MINISTERIO DE DEPORTES Y RECREACIÓN"/>
    <x v="2"/>
    <x v="5"/>
    <x v="33"/>
    <s v="2.2 - CONTRATACIÓN DE SERVICIOS"/>
    <s v="2.2.8 - OTROS SERVICIOS NO INCLUIDOS EN CONCEPTOS ANTERIORES"/>
    <n v="11000000"/>
    <n v="0"/>
  </r>
  <r>
    <x v="0"/>
    <x v="0"/>
    <x v="0"/>
    <x v="0"/>
    <x v="0"/>
    <s v="2 - Poder Ejecutivo"/>
    <s v="0208 - MINISTERIO DE DEPORTES Y RECREACIÓN"/>
    <x v="2"/>
    <x v="5"/>
    <x v="33"/>
    <s v="2.2 - CONTRATACIÓN DE SERVICIOS"/>
    <s v="2.2.9 - OTRAS CONTRATACIONES DE SERVICIOS"/>
    <n v="147495855"/>
    <n v="1653755.25"/>
  </r>
  <r>
    <x v="0"/>
    <x v="0"/>
    <x v="0"/>
    <x v="0"/>
    <x v="0"/>
    <s v="2 - Poder Ejecutivo"/>
    <s v="0208 - MINISTERIO DE DEPORTES Y RECREACIÓN"/>
    <x v="2"/>
    <x v="5"/>
    <x v="33"/>
    <s v="2.3 - MATERIALES Y SUMINISTROS"/>
    <s v="2.3.1 - ALIMENTOS Y PRODUCTOS AGROFORESTALES"/>
    <n v="1500000"/>
    <n v="0"/>
  </r>
  <r>
    <x v="0"/>
    <x v="0"/>
    <x v="0"/>
    <x v="0"/>
    <x v="0"/>
    <s v="2 - Poder Ejecutivo"/>
    <s v="0208 - MINISTERIO DE DEPORTES Y RECREACIÓN"/>
    <x v="2"/>
    <x v="5"/>
    <x v="33"/>
    <s v="2.3 - MATERIALES Y SUMINISTROS"/>
    <s v="2.3.2 - TEXTILES Y VESTUARIOS"/>
    <n v="5000000"/>
    <n v="0"/>
  </r>
  <r>
    <x v="0"/>
    <x v="0"/>
    <x v="0"/>
    <x v="0"/>
    <x v="0"/>
    <s v="2 - Poder Ejecutivo"/>
    <s v="0208 - MINISTERIO DE DEPORTES Y RECREACIÓN"/>
    <x v="2"/>
    <x v="5"/>
    <x v="33"/>
    <s v="2.3 - MATERIALES Y SUMINISTROS"/>
    <s v="2.3.4 - PRODUCTOS FARMACÉUTICOS"/>
    <n v="900000"/>
    <n v="0"/>
  </r>
  <r>
    <x v="0"/>
    <x v="0"/>
    <x v="0"/>
    <x v="0"/>
    <x v="0"/>
    <s v="2 - Poder Ejecutivo"/>
    <s v="0208 - MINISTERIO DE DEPORTES Y RECREACIÓN"/>
    <x v="2"/>
    <x v="5"/>
    <x v="33"/>
    <s v="2.3 - MATERIALES Y SUMINISTROS"/>
    <s v="2.3.9 - PRODUCTOS Y ÚTILES VARIOS"/>
    <n v="11900000"/>
    <n v="0"/>
  </r>
  <r>
    <x v="0"/>
    <x v="0"/>
    <x v="0"/>
    <x v="0"/>
    <x v="0"/>
    <s v="2 - Poder Ejecutivo"/>
    <s v="0208 - MINISTERIO DE DEPORTES Y RECREACIÓN"/>
    <x v="2"/>
    <x v="5"/>
    <x v="33"/>
    <s v="2.3 - MATERIALES Y SUMINISTROS"/>
    <s v="2.3.3 - PAPEL, CARTÓN E IMPRESOS"/>
    <n v="2300000"/>
    <n v="0"/>
  </r>
  <r>
    <x v="0"/>
    <x v="0"/>
    <x v="0"/>
    <x v="0"/>
    <x v="0"/>
    <s v="2 - Poder Ejecutivo"/>
    <s v="0208 - MINISTERIO DE DEPORTES Y RECREACIÓN"/>
    <x v="2"/>
    <x v="5"/>
    <x v="18"/>
    <s v="2.1 - REMUNERACIONES Y CONTRIBUCIONES"/>
    <s v="2.1.1 - REMUNERACIONES"/>
    <n v="70816132"/>
    <n v="1016387.47"/>
  </r>
  <r>
    <x v="0"/>
    <x v="0"/>
    <x v="0"/>
    <x v="0"/>
    <x v="0"/>
    <s v="2 - Poder Ejecutivo"/>
    <s v="0208 - MINISTERIO DE DEPORTES Y RECREACIÓN"/>
    <x v="2"/>
    <x v="5"/>
    <x v="18"/>
    <s v="2.1 - REMUNERACIONES Y CONTRIBUCIONES"/>
    <s v="2.1.2 - SOBRESUELDOS"/>
    <n v="5100000"/>
    <n v="0"/>
  </r>
  <r>
    <x v="0"/>
    <x v="0"/>
    <x v="0"/>
    <x v="0"/>
    <x v="0"/>
    <s v="2 - Poder Ejecutivo"/>
    <s v="0208 - MINISTERIO DE DEPORTES Y RECREACIÓN"/>
    <x v="2"/>
    <x v="5"/>
    <x v="18"/>
    <s v="2.1 - REMUNERACIONES Y CONTRIBUCIONES"/>
    <s v="2.1.3 - DIETAS Y GASTOS DE REPRESENTACIÓN"/>
    <n v="720000"/>
    <n v="0"/>
  </r>
  <r>
    <x v="0"/>
    <x v="0"/>
    <x v="0"/>
    <x v="0"/>
    <x v="0"/>
    <s v="2 - Poder Ejecutivo"/>
    <s v="0208 - MINISTERIO DE DEPORTES Y RECREACIÓN"/>
    <x v="2"/>
    <x v="5"/>
    <x v="18"/>
    <s v="2.1 - REMUNERACIONES Y CONTRIBUCIONES"/>
    <s v="2.1.5 - CONTRIBUCIONES A LA SEGURIDAD SOCIAL"/>
    <n v="12542088"/>
    <n v="155913.82999999999"/>
  </r>
  <r>
    <x v="0"/>
    <x v="0"/>
    <x v="0"/>
    <x v="0"/>
    <x v="0"/>
    <s v="2 - Poder Ejecutivo"/>
    <s v="0208 - MINISTERIO DE DEPORTES Y RECREACIÓN"/>
    <x v="2"/>
    <x v="5"/>
    <x v="18"/>
    <s v="2.2 - CONTRATACIÓN DE SERVICIOS"/>
    <s v="2.2.1 - SERVICIOS BÁSICOS"/>
    <n v="28695350"/>
    <n v="0"/>
  </r>
  <r>
    <x v="0"/>
    <x v="0"/>
    <x v="0"/>
    <x v="0"/>
    <x v="0"/>
    <s v="2 - Poder Ejecutivo"/>
    <s v="0208 - MINISTERIO DE DEPORTES Y RECREACIÓN"/>
    <x v="2"/>
    <x v="5"/>
    <x v="18"/>
    <s v="2.2 - CONTRATACIÓN DE SERVICIOS"/>
    <s v="2.2.2 - PUBLICIDAD, IMPRESIÓN Y ENCUADERNACIÓN"/>
    <n v="1200000"/>
    <n v="0"/>
  </r>
  <r>
    <x v="0"/>
    <x v="0"/>
    <x v="0"/>
    <x v="0"/>
    <x v="0"/>
    <s v="2 - Poder Ejecutivo"/>
    <s v="0208 - MINISTERIO DE DEPORTES Y RECREACIÓN"/>
    <x v="2"/>
    <x v="5"/>
    <x v="18"/>
    <s v="2.2 - CONTRATACIÓN DE SERVICIOS"/>
    <s v="2.2.3 - VIÁTICOS"/>
    <n v="7900000"/>
    <n v="0"/>
  </r>
  <r>
    <x v="0"/>
    <x v="0"/>
    <x v="0"/>
    <x v="0"/>
    <x v="0"/>
    <s v="2 - Poder Ejecutivo"/>
    <s v="0208 - MINISTERIO DE DEPORTES Y RECREACIÓN"/>
    <x v="2"/>
    <x v="5"/>
    <x v="18"/>
    <s v="2.2 - CONTRATACIÓN DE SERVICIOS"/>
    <s v="2.2.4 - TRANSPORTE Y ALMACENAJE"/>
    <n v="4800000"/>
    <n v="0"/>
  </r>
  <r>
    <x v="0"/>
    <x v="0"/>
    <x v="0"/>
    <x v="0"/>
    <x v="0"/>
    <s v="2 - Poder Ejecutivo"/>
    <s v="0208 - MINISTERIO DE DEPORTES Y RECREACIÓN"/>
    <x v="2"/>
    <x v="5"/>
    <x v="18"/>
    <s v="2.2 - CONTRATACIÓN DE SERVICIOS"/>
    <s v="2.2.5 - ALQUILERES Y RENTAS"/>
    <n v="4372000"/>
    <n v="0"/>
  </r>
  <r>
    <x v="0"/>
    <x v="0"/>
    <x v="0"/>
    <x v="0"/>
    <x v="0"/>
    <s v="2 - Poder Ejecutivo"/>
    <s v="0208 - MINISTERIO DE DEPORTES Y RECREACIÓN"/>
    <x v="2"/>
    <x v="5"/>
    <x v="18"/>
    <s v="2.2 - CONTRATACIÓN DE SERVICIOS"/>
    <s v="2.2.6 - SEGUROS"/>
    <n v="661000"/>
    <n v="0"/>
  </r>
  <r>
    <x v="0"/>
    <x v="0"/>
    <x v="0"/>
    <x v="0"/>
    <x v="0"/>
    <s v="2 - Poder Ejecutivo"/>
    <s v="0208 - MINISTERIO DE DEPORTES Y RECREACIÓN"/>
    <x v="2"/>
    <x v="5"/>
    <x v="18"/>
    <s v="2.2 - CONTRATACIÓN DE SERVICIOS"/>
    <s v="2.2.7 - SERVICIOS DE CONSERVACIÓN, REPARACIONES MENORES E INSTALACIONES TEMPORALES"/>
    <n v="3000000"/>
    <n v="0"/>
  </r>
  <r>
    <x v="0"/>
    <x v="0"/>
    <x v="0"/>
    <x v="0"/>
    <x v="0"/>
    <s v="2 - Poder Ejecutivo"/>
    <s v="0208 - MINISTERIO DE DEPORTES Y RECREACIÓN"/>
    <x v="2"/>
    <x v="5"/>
    <x v="18"/>
    <s v="2.2 - CONTRATACIÓN DE SERVICIOS"/>
    <s v="2.2.8 - OTROS SERVICIOS NO INCLUIDOS EN CONCEPTOS ANTERIORES"/>
    <n v="40209541"/>
    <n v="0"/>
  </r>
  <r>
    <x v="0"/>
    <x v="0"/>
    <x v="0"/>
    <x v="0"/>
    <x v="0"/>
    <s v="2 - Poder Ejecutivo"/>
    <s v="0208 - MINISTERIO DE DEPORTES Y RECREACIÓN"/>
    <x v="2"/>
    <x v="5"/>
    <x v="18"/>
    <s v="2.2 - CONTRATACIÓN DE SERVICIOS"/>
    <s v="2.2.9 - OTRAS CONTRATACIONES DE SERVICIOS"/>
    <n v="8580000"/>
    <n v="0"/>
  </r>
  <r>
    <x v="0"/>
    <x v="0"/>
    <x v="0"/>
    <x v="0"/>
    <x v="0"/>
    <s v="2 - Poder Ejecutivo"/>
    <s v="0208 - MINISTERIO DE DEPORTES Y RECREACIÓN"/>
    <x v="2"/>
    <x v="5"/>
    <x v="18"/>
    <s v="2.3 - MATERIALES Y SUMINISTROS"/>
    <s v="2.3.1 - ALIMENTOS Y PRODUCTOS AGROFORESTALES"/>
    <n v="4177200"/>
    <n v="0"/>
  </r>
  <r>
    <x v="0"/>
    <x v="0"/>
    <x v="0"/>
    <x v="0"/>
    <x v="0"/>
    <s v="2 - Poder Ejecutivo"/>
    <s v="0208 - MINISTERIO DE DEPORTES Y RECREACIÓN"/>
    <x v="2"/>
    <x v="5"/>
    <x v="18"/>
    <s v="2.3 - MATERIALES Y SUMINISTROS"/>
    <s v="2.3.2 - TEXTILES Y VESTUARIOS"/>
    <n v="38463566"/>
    <n v="0"/>
  </r>
  <r>
    <x v="0"/>
    <x v="0"/>
    <x v="0"/>
    <x v="0"/>
    <x v="0"/>
    <s v="2 - Poder Ejecutivo"/>
    <s v="0208 - MINISTERIO DE DEPORTES Y RECREACIÓN"/>
    <x v="2"/>
    <x v="5"/>
    <x v="18"/>
    <s v="2.3 - MATERIALES Y SUMINISTROS"/>
    <s v="2.3.4 - PRODUCTOS FARMACÉUTICOS"/>
    <n v="13200"/>
    <n v="0"/>
  </r>
  <r>
    <x v="0"/>
    <x v="0"/>
    <x v="0"/>
    <x v="0"/>
    <x v="0"/>
    <s v="2 - Poder Ejecutivo"/>
    <s v="0208 - MINISTERIO DE DEPORTES Y RECREACIÓN"/>
    <x v="2"/>
    <x v="5"/>
    <x v="18"/>
    <s v="2.3 - MATERIALES Y SUMINISTROS"/>
    <s v="2.3.6 - PRODUCTOS DE MINERALES, METÁLICOS Y NO METÁLICOS"/>
    <n v="144000"/>
    <n v="0"/>
  </r>
  <r>
    <x v="0"/>
    <x v="0"/>
    <x v="0"/>
    <x v="0"/>
    <x v="0"/>
    <s v="2 - Poder Ejecutivo"/>
    <s v="0208 - MINISTERIO DE DEPORTES Y RECREACIÓN"/>
    <x v="2"/>
    <x v="5"/>
    <x v="18"/>
    <s v="2.3 - MATERIALES Y SUMINISTROS"/>
    <s v="2.3.7 - COMBUSTIBLES, LUBRICANTES, PRODUCTOS QUÍMICOS Y CONEXOS"/>
    <n v="3000000"/>
    <n v="0"/>
  </r>
  <r>
    <x v="0"/>
    <x v="0"/>
    <x v="0"/>
    <x v="0"/>
    <x v="0"/>
    <s v="2 - Poder Ejecutivo"/>
    <s v="0208 - MINISTERIO DE DEPORTES Y RECREACIÓN"/>
    <x v="2"/>
    <x v="5"/>
    <x v="18"/>
    <s v="2.3 - MATERIALES Y SUMINISTROS"/>
    <s v="2.3.9 - PRODUCTOS Y ÚTILES VARIOS"/>
    <n v="102656434"/>
    <n v="0"/>
  </r>
  <r>
    <x v="0"/>
    <x v="0"/>
    <x v="0"/>
    <x v="0"/>
    <x v="0"/>
    <s v="2 - Poder Ejecutivo"/>
    <s v="0208 - MINISTERIO DE DEPORTES Y RECREACIÓN"/>
    <x v="2"/>
    <x v="5"/>
    <x v="18"/>
    <s v="2.3 - MATERIALES Y SUMINISTROS"/>
    <s v="2.3.3 - PAPEL, CARTÓN E IMPRESOS"/>
    <n v="1200000"/>
    <n v="0"/>
  </r>
  <r>
    <x v="0"/>
    <x v="0"/>
    <x v="0"/>
    <x v="0"/>
    <x v="0"/>
    <s v="2 - Poder Ejecutivo"/>
    <s v="0208 - MINISTERIO DE DEPORTES Y RECREACIÓN"/>
    <x v="2"/>
    <x v="5"/>
    <x v="18"/>
    <s v="2.3 - MATERIALES Y SUMINISTROS"/>
    <s v="2.3.5 - CUERO, CAUCHO Y PLÁSTICO"/>
    <n v="12965000"/>
    <n v="0"/>
  </r>
  <r>
    <x v="0"/>
    <x v="0"/>
    <x v="0"/>
    <x v="0"/>
    <x v="0"/>
    <s v="2 - Poder Ejecutivo"/>
    <s v="0208 - MINISTERIO DE DEPORTES Y RECREACIÓN"/>
    <x v="2"/>
    <x v="5"/>
    <x v="34"/>
    <s v="2.1 - REMUNERACIONES Y CONTRIBUCIONES"/>
    <s v="2.1.1 - REMUNERACIONES"/>
    <n v="718141689"/>
    <n v="54308828.139999993"/>
  </r>
  <r>
    <x v="0"/>
    <x v="0"/>
    <x v="0"/>
    <x v="0"/>
    <x v="0"/>
    <s v="2 - Poder Ejecutivo"/>
    <s v="0208 - MINISTERIO DE DEPORTES Y RECREACIÓN"/>
    <x v="2"/>
    <x v="5"/>
    <x v="34"/>
    <s v="2.1 - REMUNERACIONES Y CONTRIBUCIONES"/>
    <s v="2.1.2 - SOBRESUELDOS"/>
    <n v="115400000"/>
    <n v="5644578.5300000003"/>
  </r>
  <r>
    <x v="0"/>
    <x v="0"/>
    <x v="0"/>
    <x v="0"/>
    <x v="0"/>
    <s v="2 - Poder Ejecutivo"/>
    <s v="0208 - MINISTERIO DE DEPORTES Y RECREACIÓN"/>
    <x v="2"/>
    <x v="5"/>
    <x v="34"/>
    <s v="2.1 - REMUNERACIONES Y CONTRIBUCIONES"/>
    <s v="2.1.5 - CONTRIBUCIONES A LA SEGURIDAD SOCIAL"/>
    <n v="108800212"/>
    <n v="8259764.9200000009"/>
  </r>
  <r>
    <x v="0"/>
    <x v="0"/>
    <x v="0"/>
    <x v="0"/>
    <x v="0"/>
    <s v="2 - Poder Ejecutivo"/>
    <s v="0208 - MINISTERIO DE DEPORTES Y RECREACIÓN"/>
    <x v="2"/>
    <x v="5"/>
    <x v="34"/>
    <s v="2.2 - CONTRATACIÓN DE SERVICIOS"/>
    <s v="2.2.1 - SERVICIOS BÁSICOS"/>
    <n v="176200000"/>
    <n v="15405081.92"/>
  </r>
  <r>
    <x v="0"/>
    <x v="0"/>
    <x v="0"/>
    <x v="0"/>
    <x v="0"/>
    <s v="2 - Poder Ejecutivo"/>
    <s v="0208 - MINISTERIO DE DEPORTES Y RECREACIÓN"/>
    <x v="2"/>
    <x v="5"/>
    <x v="34"/>
    <s v="2.2 - CONTRATACIÓN DE SERVICIOS"/>
    <s v="2.2.2 - PUBLICIDAD, IMPRESIÓN Y ENCUADERNACIÓN"/>
    <n v="26500000"/>
    <n v="0"/>
  </r>
  <r>
    <x v="0"/>
    <x v="0"/>
    <x v="0"/>
    <x v="0"/>
    <x v="0"/>
    <s v="2 - Poder Ejecutivo"/>
    <s v="0208 - MINISTERIO DE DEPORTES Y RECREACIÓN"/>
    <x v="2"/>
    <x v="5"/>
    <x v="34"/>
    <s v="2.2 - CONTRATACIÓN DE SERVICIOS"/>
    <s v="2.2.3 - VIÁTICOS"/>
    <n v="8600400"/>
    <n v="0"/>
  </r>
  <r>
    <x v="0"/>
    <x v="0"/>
    <x v="0"/>
    <x v="0"/>
    <x v="0"/>
    <s v="2 - Poder Ejecutivo"/>
    <s v="0208 - MINISTERIO DE DEPORTES Y RECREACIÓN"/>
    <x v="2"/>
    <x v="5"/>
    <x v="34"/>
    <s v="2.2 - CONTRATACIÓN DE SERVICIOS"/>
    <s v="2.2.4 - TRANSPORTE Y ALMACENAJE"/>
    <n v="500000"/>
    <n v="0"/>
  </r>
  <r>
    <x v="0"/>
    <x v="0"/>
    <x v="0"/>
    <x v="0"/>
    <x v="0"/>
    <s v="2 - Poder Ejecutivo"/>
    <s v="0208 - MINISTERIO DE DEPORTES Y RECREACIÓN"/>
    <x v="2"/>
    <x v="5"/>
    <x v="34"/>
    <s v="2.2 - CONTRATACIÓN DE SERVICIOS"/>
    <s v="2.2.5 - ALQUILERES Y RENTAS"/>
    <n v="7550000"/>
    <n v="0"/>
  </r>
  <r>
    <x v="0"/>
    <x v="0"/>
    <x v="0"/>
    <x v="0"/>
    <x v="0"/>
    <s v="2 - Poder Ejecutivo"/>
    <s v="0208 - MINISTERIO DE DEPORTES Y RECREACIÓN"/>
    <x v="2"/>
    <x v="5"/>
    <x v="34"/>
    <s v="2.2 - CONTRATACIÓN DE SERVICIOS"/>
    <s v="2.2.6 - SEGUROS"/>
    <n v="10800000"/>
    <n v="2210111.8199999998"/>
  </r>
  <r>
    <x v="0"/>
    <x v="0"/>
    <x v="0"/>
    <x v="0"/>
    <x v="0"/>
    <s v="2 - Poder Ejecutivo"/>
    <s v="0208 - MINISTERIO DE DEPORTES Y RECREACIÓN"/>
    <x v="2"/>
    <x v="5"/>
    <x v="34"/>
    <s v="2.2 - CONTRATACIÓN DE SERVICIOS"/>
    <s v="2.2.7 - SERVICIOS DE CONSERVACIÓN, REPARACIONES MENORES E INSTALACIONES TEMPORALES"/>
    <n v="16736080"/>
    <n v="0"/>
  </r>
  <r>
    <x v="0"/>
    <x v="0"/>
    <x v="0"/>
    <x v="0"/>
    <x v="0"/>
    <s v="2 - Poder Ejecutivo"/>
    <s v="0208 - MINISTERIO DE DEPORTES Y RECREACIÓN"/>
    <x v="2"/>
    <x v="5"/>
    <x v="34"/>
    <s v="2.2 - CONTRATACIÓN DE SERVICIOS"/>
    <s v="2.2.8 - OTROS SERVICIOS NO INCLUIDOS EN CONCEPTOS ANTERIORES"/>
    <n v="10625000"/>
    <n v="0"/>
  </r>
  <r>
    <x v="0"/>
    <x v="0"/>
    <x v="0"/>
    <x v="0"/>
    <x v="0"/>
    <s v="2 - Poder Ejecutivo"/>
    <s v="0208 - MINISTERIO DE DEPORTES Y RECREACIÓN"/>
    <x v="2"/>
    <x v="5"/>
    <x v="34"/>
    <s v="2.2 - CONTRATACIÓN DE SERVICIOS"/>
    <s v="2.2.9 - OTRAS CONTRATACIONES DE SERVICIOS"/>
    <n v="30000000"/>
    <n v="1344456.6"/>
  </r>
  <r>
    <x v="0"/>
    <x v="0"/>
    <x v="0"/>
    <x v="0"/>
    <x v="0"/>
    <s v="2 - Poder Ejecutivo"/>
    <s v="0208 - MINISTERIO DE DEPORTES Y RECREACIÓN"/>
    <x v="2"/>
    <x v="5"/>
    <x v="34"/>
    <s v="2.3 - MATERIALES Y SUMINISTROS"/>
    <s v="2.3.1 - ALIMENTOS Y PRODUCTOS AGROFORESTALES"/>
    <n v="3450000"/>
    <n v="0"/>
  </r>
  <r>
    <x v="0"/>
    <x v="0"/>
    <x v="0"/>
    <x v="0"/>
    <x v="0"/>
    <s v="2 - Poder Ejecutivo"/>
    <s v="0208 - MINISTERIO DE DEPORTES Y RECREACIÓN"/>
    <x v="2"/>
    <x v="5"/>
    <x v="34"/>
    <s v="2.3 - MATERIALES Y SUMINISTROS"/>
    <s v="2.3.2 - TEXTILES Y VESTUARIOS"/>
    <n v="1000000"/>
    <n v="0"/>
  </r>
  <r>
    <x v="0"/>
    <x v="0"/>
    <x v="0"/>
    <x v="0"/>
    <x v="0"/>
    <s v="2 - Poder Ejecutivo"/>
    <s v="0208 - MINISTERIO DE DEPORTES Y RECREACIÓN"/>
    <x v="2"/>
    <x v="5"/>
    <x v="34"/>
    <s v="2.3 - MATERIALES Y SUMINISTROS"/>
    <s v="2.3.4 - PRODUCTOS FARMACÉUTICOS"/>
    <n v="0"/>
    <n v="0"/>
  </r>
  <r>
    <x v="0"/>
    <x v="0"/>
    <x v="0"/>
    <x v="0"/>
    <x v="0"/>
    <s v="2 - Poder Ejecutivo"/>
    <s v="0208 - MINISTERIO DE DEPORTES Y RECREACIÓN"/>
    <x v="2"/>
    <x v="5"/>
    <x v="34"/>
    <s v="2.3 - MATERIALES Y SUMINISTROS"/>
    <s v="2.3.6 - PRODUCTOS DE MINERALES, METÁLICOS Y NO METÁLICOS"/>
    <n v="12645275"/>
    <n v="0"/>
  </r>
  <r>
    <x v="0"/>
    <x v="0"/>
    <x v="0"/>
    <x v="0"/>
    <x v="0"/>
    <s v="2 - Poder Ejecutivo"/>
    <s v="0208 - MINISTERIO DE DEPORTES Y RECREACIÓN"/>
    <x v="2"/>
    <x v="5"/>
    <x v="34"/>
    <s v="2.3 - MATERIALES Y SUMINISTROS"/>
    <s v="2.3.7 - COMBUSTIBLES, LUBRICANTES, PRODUCTOS QUÍMICOS Y CONEXOS"/>
    <n v="39600000"/>
    <n v="0"/>
  </r>
  <r>
    <x v="0"/>
    <x v="0"/>
    <x v="0"/>
    <x v="0"/>
    <x v="0"/>
    <s v="2 - Poder Ejecutivo"/>
    <s v="0208 - MINISTERIO DE DEPORTES Y RECREACIÓN"/>
    <x v="2"/>
    <x v="5"/>
    <x v="34"/>
    <s v="2.3 - MATERIALES Y SUMINISTROS"/>
    <s v="2.3.9 - PRODUCTOS Y ÚTILES VARIOS"/>
    <n v="17749000"/>
    <n v="0"/>
  </r>
  <r>
    <x v="0"/>
    <x v="0"/>
    <x v="0"/>
    <x v="0"/>
    <x v="0"/>
    <s v="2 - Poder Ejecutivo"/>
    <s v="0208 - MINISTERIO DE DEPORTES Y RECREACIÓN"/>
    <x v="2"/>
    <x v="5"/>
    <x v="34"/>
    <s v="2.3 - MATERIALES Y SUMINISTROS"/>
    <s v="2.3.3 - PAPEL, CARTÓN E IMPRESOS"/>
    <n v="2867907"/>
    <n v="0"/>
  </r>
  <r>
    <x v="0"/>
    <x v="0"/>
    <x v="0"/>
    <x v="0"/>
    <x v="0"/>
    <s v="2 - Poder Ejecutivo"/>
    <s v="0208 - MINISTERIO DE DEPORTES Y RECREACIÓN"/>
    <x v="2"/>
    <x v="5"/>
    <x v="34"/>
    <s v="2.3 - MATERIALES Y SUMINISTROS"/>
    <s v="2.3.5 - CUERO, CAUCHO Y PLÁSTICO"/>
    <n v="8700000"/>
    <n v="0"/>
  </r>
  <r>
    <x v="0"/>
    <x v="0"/>
    <x v="0"/>
    <x v="0"/>
    <x v="0"/>
    <s v="2 - Poder Ejecutivo"/>
    <s v="0209 - MINISTERIO DE TRABAJO"/>
    <x v="3"/>
    <x v="11"/>
    <x v="35"/>
    <s v="2.1 - REMUNERACIONES Y CONTRIBUCIONES"/>
    <s v="2.1.1 - REMUNERACIONES"/>
    <n v="697542813"/>
    <n v="10716891.77"/>
  </r>
  <r>
    <x v="0"/>
    <x v="0"/>
    <x v="0"/>
    <x v="0"/>
    <x v="0"/>
    <s v="2 - Poder Ejecutivo"/>
    <s v="0209 - MINISTERIO DE TRABAJO"/>
    <x v="3"/>
    <x v="11"/>
    <x v="35"/>
    <s v="2.1 - REMUNERACIONES Y CONTRIBUCIONES"/>
    <s v="2.1.2 - SOBRESUELDOS"/>
    <n v="48096796"/>
    <n v="1331300"/>
  </r>
  <r>
    <x v="0"/>
    <x v="0"/>
    <x v="0"/>
    <x v="0"/>
    <x v="0"/>
    <s v="2 - Poder Ejecutivo"/>
    <s v="0209 - MINISTERIO DE TRABAJO"/>
    <x v="3"/>
    <x v="11"/>
    <x v="35"/>
    <s v="2.1 - REMUNERACIONES Y CONTRIBUCIONES"/>
    <s v="2.1.3 - DIETAS Y GASTOS DE REPRESENTACIÓN"/>
    <n v="6500000"/>
    <n v="426850"/>
  </r>
  <r>
    <x v="0"/>
    <x v="0"/>
    <x v="0"/>
    <x v="0"/>
    <x v="0"/>
    <s v="2 - Poder Ejecutivo"/>
    <s v="0209 - MINISTERIO DE TRABAJO"/>
    <x v="3"/>
    <x v="11"/>
    <x v="35"/>
    <s v="2.1 - REMUNERACIONES Y CONTRIBUCIONES"/>
    <s v="2.1.5 - CONTRIBUCIONES A LA SEGURIDAD SOCIAL"/>
    <n v="96019047"/>
    <n v="1573926.33"/>
  </r>
  <r>
    <x v="0"/>
    <x v="0"/>
    <x v="0"/>
    <x v="0"/>
    <x v="0"/>
    <s v="2 - Poder Ejecutivo"/>
    <s v="0209 - MINISTERIO DE TRABAJO"/>
    <x v="3"/>
    <x v="11"/>
    <x v="35"/>
    <s v="2.2 - CONTRATACIÓN DE SERVICIOS"/>
    <s v="2.2.1 - SERVICIOS BÁSICOS"/>
    <n v="29040000"/>
    <n v="3439940.06"/>
  </r>
  <r>
    <x v="0"/>
    <x v="0"/>
    <x v="0"/>
    <x v="0"/>
    <x v="0"/>
    <s v="2 - Poder Ejecutivo"/>
    <s v="0209 - MINISTERIO DE TRABAJO"/>
    <x v="3"/>
    <x v="11"/>
    <x v="35"/>
    <s v="2.2 - CONTRATACIÓN DE SERVICIOS"/>
    <s v="2.2.2 - PUBLICIDAD, IMPRESIÓN Y ENCUADERNACIÓN"/>
    <n v="6929260"/>
    <n v="0"/>
  </r>
  <r>
    <x v="0"/>
    <x v="0"/>
    <x v="0"/>
    <x v="0"/>
    <x v="0"/>
    <s v="2 - Poder Ejecutivo"/>
    <s v="0209 - MINISTERIO DE TRABAJO"/>
    <x v="3"/>
    <x v="11"/>
    <x v="35"/>
    <s v="2.2 - CONTRATACIÓN DE SERVICIOS"/>
    <s v="2.2.3 - VIÁTICOS"/>
    <n v="11770870"/>
    <n v="1484402.5"/>
  </r>
  <r>
    <x v="0"/>
    <x v="0"/>
    <x v="0"/>
    <x v="0"/>
    <x v="0"/>
    <s v="2 - Poder Ejecutivo"/>
    <s v="0209 - MINISTERIO DE TRABAJO"/>
    <x v="3"/>
    <x v="11"/>
    <x v="35"/>
    <s v="2.2 - CONTRATACIÓN DE SERVICIOS"/>
    <s v="2.2.4 - TRANSPORTE Y ALMACENAJE"/>
    <n v="900340"/>
    <n v="0"/>
  </r>
  <r>
    <x v="0"/>
    <x v="0"/>
    <x v="0"/>
    <x v="0"/>
    <x v="0"/>
    <s v="2 - Poder Ejecutivo"/>
    <s v="0209 - MINISTERIO DE TRABAJO"/>
    <x v="3"/>
    <x v="11"/>
    <x v="35"/>
    <s v="2.2 - CONTRATACIÓN DE SERVICIOS"/>
    <s v="2.2.5 - ALQUILERES Y RENTAS"/>
    <n v="21780000"/>
    <n v="0"/>
  </r>
  <r>
    <x v="0"/>
    <x v="0"/>
    <x v="0"/>
    <x v="0"/>
    <x v="0"/>
    <s v="2 - Poder Ejecutivo"/>
    <s v="0209 - MINISTERIO DE TRABAJO"/>
    <x v="3"/>
    <x v="11"/>
    <x v="35"/>
    <s v="2.2 - CONTRATACIÓN DE SERVICIOS"/>
    <s v="2.2.6 - SEGUROS"/>
    <n v="12700000"/>
    <n v="81395.81"/>
  </r>
  <r>
    <x v="0"/>
    <x v="0"/>
    <x v="0"/>
    <x v="0"/>
    <x v="0"/>
    <s v="2 - Poder Ejecutivo"/>
    <s v="0209 - MINISTERIO DE TRABAJO"/>
    <x v="3"/>
    <x v="11"/>
    <x v="35"/>
    <s v="2.2 - CONTRATACIÓN DE SERVICIOS"/>
    <s v="2.2.7 - SERVICIOS DE CONSERVACIÓN, REPARACIONES MENORES E INSTALACIONES TEMPORALES"/>
    <n v="11290004"/>
    <n v="0"/>
  </r>
  <r>
    <x v="0"/>
    <x v="0"/>
    <x v="0"/>
    <x v="0"/>
    <x v="0"/>
    <s v="2 - Poder Ejecutivo"/>
    <s v="0209 - MINISTERIO DE TRABAJO"/>
    <x v="3"/>
    <x v="11"/>
    <x v="35"/>
    <s v="2.2 - CONTRATACIÓN DE SERVICIOS"/>
    <s v="2.2.8 - OTROS SERVICIOS NO INCLUIDOS EN CONCEPTOS ANTERIORES"/>
    <n v="171012337"/>
    <n v="323346.24"/>
  </r>
  <r>
    <x v="0"/>
    <x v="0"/>
    <x v="0"/>
    <x v="0"/>
    <x v="0"/>
    <s v="2 - Poder Ejecutivo"/>
    <s v="0209 - MINISTERIO DE TRABAJO"/>
    <x v="3"/>
    <x v="11"/>
    <x v="35"/>
    <s v="2.2 - CONTRATACIÓN DE SERVICIOS"/>
    <s v="2.2.9 - OTRAS CONTRATACIONES DE SERVICIOS"/>
    <n v="7100000"/>
    <n v="0"/>
  </r>
  <r>
    <x v="0"/>
    <x v="0"/>
    <x v="0"/>
    <x v="0"/>
    <x v="0"/>
    <s v="2 - Poder Ejecutivo"/>
    <s v="0209 - MINISTERIO DE TRABAJO"/>
    <x v="3"/>
    <x v="11"/>
    <x v="35"/>
    <s v="2.3 - MATERIALES Y SUMINISTROS"/>
    <s v="2.3.1 - ALIMENTOS Y PRODUCTOS AGROFORESTALES"/>
    <n v="2990000"/>
    <n v="0"/>
  </r>
  <r>
    <x v="0"/>
    <x v="0"/>
    <x v="0"/>
    <x v="0"/>
    <x v="0"/>
    <s v="2 - Poder Ejecutivo"/>
    <s v="0209 - MINISTERIO DE TRABAJO"/>
    <x v="3"/>
    <x v="11"/>
    <x v="35"/>
    <s v="2.3 - MATERIALES Y SUMINISTROS"/>
    <s v="2.3.2 - TEXTILES Y VESTUARIOS"/>
    <n v="3990000"/>
    <n v="0"/>
  </r>
  <r>
    <x v="0"/>
    <x v="0"/>
    <x v="0"/>
    <x v="0"/>
    <x v="0"/>
    <s v="2 - Poder Ejecutivo"/>
    <s v="0209 - MINISTERIO DE TRABAJO"/>
    <x v="3"/>
    <x v="11"/>
    <x v="35"/>
    <s v="2.3 - MATERIALES Y SUMINISTROS"/>
    <s v="2.3.6 - PRODUCTOS DE MINERALES, METÁLICOS Y NO METÁLICOS"/>
    <n v="2620678"/>
    <n v="0"/>
  </r>
  <r>
    <x v="0"/>
    <x v="0"/>
    <x v="0"/>
    <x v="0"/>
    <x v="0"/>
    <s v="2 - Poder Ejecutivo"/>
    <s v="0209 - MINISTERIO DE TRABAJO"/>
    <x v="3"/>
    <x v="11"/>
    <x v="35"/>
    <s v="2.3 - MATERIALES Y SUMINISTROS"/>
    <s v="2.3.7 - COMBUSTIBLES, LUBRICANTES, PRODUCTOS QUÍMICOS Y CONEXOS"/>
    <n v="45427433"/>
    <n v="0"/>
  </r>
  <r>
    <x v="0"/>
    <x v="0"/>
    <x v="0"/>
    <x v="0"/>
    <x v="0"/>
    <s v="2 - Poder Ejecutivo"/>
    <s v="0209 - MINISTERIO DE TRABAJO"/>
    <x v="3"/>
    <x v="11"/>
    <x v="35"/>
    <s v="2.3 - MATERIALES Y SUMINISTROS"/>
    <s v="2.3.9 - PRODUCTOS Y ÚTILES VARIOS"/>
    <n v="12691086"/>
    <n v="0"/>
  </r>
  <r>
    <x v="0"/>
    <x v="0"/>
    <x v="0"/>
    <x v="0"/>
    <x v="0"/>
    <s v="2 - Poder Ejecutivo"/>
    <s v="0209 - MINISTERIO DE TRABAJO"/>
    <x v="3"/>
    <x v="11"/>
    <x v="35"/>
    <s v="2.3 - MATERIALES Y SUMINISTROS"/>
    <s v="2.3.3 - PAPEL, CARTÓN E IMPRESOS"/>
    <n v="4891986"/>
    <n v="0"/>
  </r>
  <r>
    <x v="0"/>
    <x v="0"/>
    <x v="0"/>
    <x v="0"/>
    <x v="0"/>
    <s v="2 - Poder Ejecutivo"/>
    <s v="0209 - MINISTERIO DE TRABAJO"/>
    <x v="3"/>
    <x v="11"/>
    <x v="35"/>
    <s v="2.3 - MATERIALES Y SUMINISTROS"/>
    <s v="2.3.5 - CUERO, CAUCHO Y PLÁSTICO"/>
    <n v="7018000"/>
    <n v="0"/>
  </r>
  <r>
    <x v="0"/>
    <x v="0"/>
    <x v="0"/>
    <x v="0"/>
    <x v="0"/>
    <s v="2 - Poder Ejecutivo"/>
    <s v="0210 - MINISTERIO DE AGRICULTURA"/>
    <x v="3"/>
    <x v="9"/>
    <x v="17"/>
    <s v="2.1 - REMUNERACIONES Y CONTRIBUCIONES"/>
    <s v="2.1.1 - REMUNERACIONES"/>
    <n v="3440967622"/>
    <n v="337597262.55000001"/>
  </r>
  <r>
    <x v="0"/>
    <x v="0"/>
    <x v="0"/>
    <x v="0"/>
    <x v="0"/>
    <s v="2 - Poder Ejecutivo"/>
    <s v="0210 - MINISTERIO DE AGRICULTURA"/>
    <x v="3"/>
    <x v="9"/>
    <x v="17"/>
    <s v="2.1 - REMUNERACIONES Y CONTRIBUCIONES"/>
    <s v="2.1.2 - SOBRESUELDOS"/>
    <n v="218514622"/>
    <n v="187498053.52000001"/>
  </r>
  <r>
    <x v="0"/>
    <x v="0"/>
    <x v="0"/>
    <x v="0"/>
    <x v="0"/>
    <s v="2 - Poder Ejecutivo"/>
    <s v="0210 - MINISTERIO DE AGRICULTURA"/>
    <x v="3"/>
    <x v="9"/>
    <x v="17"/>
    <s v="2.1 - REMUNERACIONES Y CONTRIBUCIONES"/>
    <s v="2.1.3 - DIETAS Y GASTOS DE REPRESENTACIÓN"/>
    <n v="100000"/>
    <n v="0"/>
  </r>
  <r>
    <x v="0"/>
    <x v="0"/>
    <x v="0"/>
    <x v="0"/>
    <x v="0"/>
    <s v="2 - Poder Ejecutivo"/>
    <s v="0210 - MINISTERIO DE AGRICULTURA"/>
    <x v="3"/>
    <x v="9"/>
    <x v="17"/>
    <s v="2.1 - REMUNERACIONES Y CONTRIBUCIONES"/>
    <s v="2.1.5 - CONTRIBUCIONES A LA SEGURIDAD SOCIAL"/>
    <n v="464987212"/>
    <n v="38513081.610000014"/>
  </r>
  <r>
    <x v="0"/>
    <x v="0"/>
    <x v="0"/>
    <x v="0"/>
    <x v="0"/>
    <s v="2 - Poder Ejecutivo"/>
    <s v="0210 - MINISTERIO DE AGRICULTURA"/>
    <x v="3"/>
    <x v="9"/>
    <x v="17"/>
    <s v="2.2 - CONTRATACIÓN DE SERVICIOS"/>
    <s v="2.2.1 - SERVICIOS BÁSICOS"/>
    <n v="214393279"/>
    <n v="25501841.890000004"/>
  </r>
  <r>
    <x v="0"/>
    <x v="0"/>
    <x v="0"/>
    <x v="0"/>
    <x v="0"/>
    <s v="2 - Poder Ejecutivo"/>
    <s v="0210 - MINISTERIO DE AGRICULTURA"/>
    <x v="3"/>
    <x v="9"/>
    <x v="17"/>
    <s v="2.2 - CONTRATACIÓN DE SERVICIOS"/>
    <s v="2.2.2 - PUBLICIDAD, IMPRESIÓN Y ENCUADERNACIÓN"/>
    <n v="32505000"/>
    <n v="0"/>
  </r>
  <r>
    <x v="0"/>
    <x v="0"/>
    <x v="0"/>
    <x v="0"/>
    <x v="0"/>
    <s v="2 - Poder Ejecutivo"/>
    <s v="0210 - MINISTERIO DE AGRICULTURA"/>
    <x v="3"/>
    <x v="9"/>
    <x v="17"/>
    <s v="2.2 - CONTRATACIÓN DE SERVICIOS"/>
    <s v="2.2.3 - VIÁTICOS"/>
    <n v="16542500"/>
    <n v="0"/>
  </r>
  <r>
    <x v="0"/>
    <x v="0"/>
    <x v="0"/>
    <x v="0"/>
    <x v="0"/>
    <s v="2 - Poder Ejecutivo"/>
    <s v="0210 - MINISTERIO DE AGRICULTURA"/>
    <x v="3"/>
    <x v="9"/>
    <x v="17"/>
    <s v="2.2 - CONTRATACIÓN DE SERVICIOS"/>
    <s v="2.2.4 - TRANSPORTE Y ALMACENAJE"/>
    <n v="1359508"/>
    <n v="0"/>
  </r>
  <r>
    <x v="0"/>
    <x v="0"/>
    <x v="0"/>
    <x v="0"/>
    <x v="0"/>
    <s v="2 - Poder Ejecutivo"/>
    <s v="0210 - MINISTERIO DE AGRICULTURA"/>
    <x v="3"/>
    <x v="9"/>
    <x v="17"/>
    <s v="2.2 - CONTRATACIÓN DE SERVICIOS"/>
    <s v="2.2.5 - ALQUILERES Y RENTAS"/>
    <n v="40364101"/>
    <n v="2889651.45"/>
  </r>
  <r>
    <x v="0"/>
    <x v="0"/>
    <x v="0"/>
    <x v="0"/>
    <x v="0"/>
    <s v="2 - Poder Ejecutivo"/>
    <s v="0210 - MINISTERIO DE AGRICULTURA"/>
    <x v="3"/>
    <x v="9"/>
    <x v="17"/>
    <s v="2.2 - CONTRATACIÓN DE SERVICIOS"/>
    <s v="2.2.6 - SEGUROS"/>
    <n v="183934840"/>
    <n v="12500000"/>
  </r>
  <r>
    <x v="0"/>
    <x v="0"/>
    <x v="0"/>
    <x v="0"/>
    <x v="0"/>
    <s v="2 - Poder Ejecutivo"/>
    <s v="0210 - MINISTERIO DE AGRICULTURA"/>
    <x v="3"/>
    <x v="9"/>
    <x v="17"/>
    <s v="2.2 - CONTRATACIÓN DE SERVICIOS"/>
    <s v="2.2.7 - SERVICIOS DE CONSERVACIÓN, REPARACIONES MENORES E INSTALACIONES TEMPORALES"/>
    <n v="12201900"/>
    <n v="0"/>
  </r>
  <r>
    <x v="0"/>
    <x v="0"/>
    <x v="0"/>
    <x v="0"/>
    <x v="0"/>
    <s v="2 - Poder Ejecutivo"/>
    <s v="0210 - MINISTERIO DE AGRICULTURA"/>
    <x v="3"/>
    <x v="9"/>
    <x v="17"/>
    <s v="2.2 - CONTRATACIÓN DE SERVICIOS"/>
    <s v="2.2.8 - OTROS SERVICIOS NO INCLUIDOS EN CONCEPTOS ANTERIORES"/>
    <n v="295435948"/>
    <n v="0"/>
  </r>
  <r>
    <x v="0"/>
    <x v="0"/>
    <x v="0"/>
    <x v="0"/>
    <x v="0"/>
    <s v="2 - Poder Ejecutivo"/>
    <s v="0210 - MINISTERIO DE AGRICULTURA"/>
    <x v="3"/>
    <x v="9"/>
    <x v="17"/>
    <s v="2.2 - CONTRATACIÓN DE SERVICIOS"/>
    <s v="2.2.9 - OTRAS CONTRATACIONES DE SERVICIOS"/>
    <n v="61749000"/>
    <n v="2717536.22"/>
  </r>
  <r>
    <x v="0"/>
    <x v="0"/>
    <x v="0"/>
    <x v="0"/>
    <x v="0"/>
    <s v="2 - Poder Ejecutivo"/>
    <s v="0210 - MINISTERIO DE AGRICULTURA"/>
    <x v="3"/>
    <x v="9"/>
    <x v="17"/>
    <s v="2.3 - MATERIALES Y SUMINISTROS"/>
    <s v="2.3.1 - ALIMENTOS Y PRODUCTOS AGROFORESTALES"/>
    <n v="18329000"/>
    <n v="31008"/>
  </r>
  <r>
    <x v="0"/>
    <x v="0"/>
    <x v="0"/>
    <x v="0"/>
    <x v="0"/>
    <s v="2 - Poder Ejecutivo"/>
    <s v="0210 - MINISTERIO DE AGRICULTURA"/>
    <x v="3"/>
    <x v="9"/>
    <x v="17"/>
    <s v="2.3 - MATERIALES Y SUMINISTROS"/>
    <s v="2.3.2 - TEXTILES Y VESTUARIOS"/>
    <n v="4947370"/>
    <n v="0"/>
  </r>
  <r>
    <x v="0"/>
    <x v="0"/>
    <x v="0"/>
    <x v="0"/>
    <x v="0"/>
    <s v="2 - Poder Ejecutivo"/>
    <s v="0210 - MINISTERIO DE AGRICULTURA"/>
    <x v="3"/>
    <x v="9"/>
    <x v="17"/>
    <s v="2.3 - MATERIALES Y SUMINISTROS"/>
    <s v="2.3.4 - PRODUCTOS FARMACÉUTICOS"/>
    <n v="28425000"/>
    <n v="0"/>
  </r>
  <r>
    <x v="0"/>
    <x v="0"/>
    <x v="0"/>
    <x v="0"/>
    <x v="0"/>
    <s v="2 - Poder Ejecutivo"/>
    <s v="0210 - MINISTERIO DE AGRICULTURA"/>
    <x v="3"/>
    <x v="9"/>
    <x v="17"/>
    <s v="2.3 - MATERIALES Y SUMINISTROS"/>
    <s v="2.3.6 - PRODUCTOS DE MINERALES, METÁLICOS Y NO METÁLICOS"/>
    <n v="5863736"/>
    <n v="0"/>
  </r>
  <r>
    <x v="0"/>
    <x v="0"/>
    <x v="0"/>
    <x v="0"/>
    <x v="0"/>
    <s v="2 - Poder Ejecutivo"/>
    <s v="0210 - MINISTERIO DE AGRICULTURA"/>
    <x v="3"/>
    <x v="9"/>
    <x v="17"/>
    <s v="2.3 - MATERIALES Y SUMINISTROS"/>
    <s v="2.3.7 - COMBUSTIBLES, LUBRICANTES, PRODUCTOS QUÍMICOS Y CONEXOS"/>
    <n v="223464365"/>
    <n v="9632003.7400000002"/>
  </r>
  <r>
    <x v="0"/>
    <x v="0"/>
    <x v="0"/>
    <x v="0"/>
    <x v="0"/>
    <s v="2 - Poder Ejecutivo"/>
    <s v="0210 - MINISTERIO DE AGRICULTURA"/>
    <x v="3"/>
    <x v="9"/>
    <x v="17"/>
    <s v="2.3 - MATERIALES Y SUMINISTROS"/>
    <s v="2.3.9 - PRODUCTOS Y ÚTILES VARIOS"/>
    <n v="45729234"/>
    <n v="0"/>
  </r>
  <r>
    <x v="0"/>
    <x v="0"/>
    <x v="0"/>
    <x v="0"/>
    <x v="0"/>
    <s v="2 - Poder Ejecutivo"/>
    <s v="0210 - MINISTERIO DE AGRICULTURA"/>
    <x v="3"/>
    <x v="9"/>
    <x v="17"/>
    <s v="2.3 - MATERIALES Y SUMINISTROS"/>
    <s v="2.3.3 - PAPEL, CARTÓN E IMPRESOS"/>
    <n v="3209998"/>
    <n v="0"/>
  </r>
  <r>
    <x v="0"/>
    <x v="0"/>
    <x v="0"/>
    <x v="0"/>
    <x v="0"/>
    <s v="2 - Poder Ejecutivo"/>
    <s v="0210 - MINISTERIO DE AGRICULTURA"/>
    <x v="3"/>
    <x v="9"/>
    <x v="17"/>
    <s v="2.3 - MATERIALES Y SUMINISTROS"/>
    <s v="2.3.5 - CUERO, CAUCHO Y PLÁSTICO"/>
    <n v="9525600"/>
    <n v="0"/>
  </r>
  <r>
    <x v="0"/>
    <x v="0"/>
    <x v="0"/>
    <x v="0"/>
    <x v="0"/>
    <s v="2 - Poder Ejecutivo"/>
    <s v="0210 - MINISTERIO DE AGRICULTURA"/>
    <x v="3"/>
    <x v="12"/>
    <x v="36"/>
    <s v="2.1 - REMUNERACIONES Y CONTRIBUCIONES"/>
    <s v="2.1.1 - REMUNERACIONES"/>
    <n v="68500000"/>
    <n v="0"/>
  </r>
  <r>
    <x v="0"/>
    <x v="0"/>
    <x v="0"/>
    <x v="0"/>
    <x v="0"/>
    <s v="2 - Poder Ejecutivo"/>
    <s v="0210 - MINISTERIO DE AGRICULTURA"/>
    <x v="3"/>
    <x v="12"/>
    <x v="36"/>
    <s v="2.1 - REMUNERACIONES Y CONTRIBUCIONES"/>
    <s v="2.1.2 - SOBRESUELDOS"/>
    <n v="3742327"/>
    <n v="0"/>
  </r>
  <r>
    <x v="0"/>
    <x v="0"/>
    <x v="0"/>
    <x v="0"/>
    <x v="0"/>
    <s v="2 - Poder Ejecutivo"/>
    <s v="0210 - MINISTERIO DE AGRICULTURA"/>
    <x v="3"/>
    <x v="12"/>
    <x v="36"/>
    <s v="2.1 - REMUNERACIONES Y CONTRIBUCIONES"/>
    <s v="2.1.5 - CONTRIBUCIONES A LA SEGURIDAD SOCIAL"/>
    <n v="9800000"/>
    <n v="0"/>
  </r>
  <r>
    <x v="0"/>
    <x v="0"/>
    <x v="0"/>
    <x v="0"/>
    <x v="0"/>
    <s v="2 - Poder Ejecutivo"/>
    <s v="0210 - MINISTERIO DE AGRICULTURA"/>
    <x v="3"/>
    <x v="12"/>
    <x v="36"/>
    <s v="2.2 - CONTRATACIÓN DE SERVICIOS"/>
    <s v="2.2.1 - SERVICIOS BÁSICOS"/>
    <n v="2260000"/>
    <n v="0"/>
  </r>
  <r>
    <x v="0"/>
    <x v="0"/>
    <x v="0"/>
    <x v="0"/>
    <x v="0"/>
    <s v="2 - Poder Ejecutivo"/>
    <s v="0210 - MINISTERIO DE AGRICULTURA"/>
    <x v="3"/>
    <x v="12"/>
    <x v="36"/>
    <s v="2.2 - CONTRATACIÓN DE SERVICIOS"/>
    <s v="2.2.2 - PUBLICIDAD, IMPRESIÓN Y ENCUADERNACIÓN"/>
    <n v="2150000"/>
    <n v="0"/>
  </r>
  <r>
    <x v="0"/>
    <x v="0"/>
    <x v="0"/>
    <x v="0"/>
    <x v="0"/>
    <s v="2 - Poder Ejecutivo"/>
    <s v="0210 - MINISTERIO DE AGRICULTURA"/>
    <x v="3"/>
    <x v="12"/>
    <x v="36"/>
    <s v="2.2 - CONTRATACIÓN DE SERVICIOS"/>
    <s v="2.2.3 - VIÁTICOS"/>
    <n v="3500000"/>
    <n v="0"/>
  </r>
  <r>
    <x v="0"/>
    <x v="0"/>
    <x v="0"/>
    <x v="0"/>
    <x v="0"/>
    <s v="2 - Poder Ejecutivo"/>
    <s v="0210 - MINISTERIO DE AGRICULTURA"/>
    <x v="3"/>
    <x v="12"/>
    <x v="36"/>
    <s v="2.2 - CONTRATACIÓN DE SERVICIOS"/>
    <s v="2.2.4 - TRANSPORTE Y ALMACENAJE"/>
    <n v="1420000"/>
    <n v="0"/>
  </r>
  <r>
    <x v="0"/>
    <x v="0"/>
    <x v="0"/>
    <x v="0"/>
    <x v="0"/>
    <s v="2 - Poder Ejecutivo"/>
    <s v="0210 - MINISTERIO DE AGRICULTURA"/>
    <x v="3"/>
    <x v="12"/>
    <x v="36"/>
    <s v="2.2 - CONTRATACIÓN DE SERVICIOS"/>
    <s v="2.2.5 - ALQUILERES Y RENTAS"/>
    <n v="7090000"/>
    <n v="0"/>
  </r>
  <r>
    <x v="0"/>
    <x v="0"/>
    <x v="0"/>
    <x v="0"/>
    <x v="0"/>
    <s v="2 - Poder Ejecutivo"/>
    <s v="0210 - MINISTERIO DE AGRICULTURA"/>
    <x v="3"/>
    <x v="12"/>
    <x v="36"/>
    <s v="2.2 - CONTRATACIÓN DE SERVICIOS"/>
    <s v="2.2.6 - SEGUROS"/>
    <n v="4800000"/>
    <n v="0"/>
  </r>
  <r>
    <x v="0"/>
    <x v="0"/>
    <x v="0"/>
    <x v="0"/>
    <x v="0"/>
    <s v="2 - Poder Ejecutivo"/>
    <s v="0210 - MINISTERIO DE AGRICULTURA"/>
    <x v="3"/>
    <x v="12"/>
    <x v="36"/>
    <s v="2.2 - CONTRATACIÓN DE SERVICIOS"/>
    <s v="2.2.7 - SERVICIOS DE CONSERVACIÓN, REPARACIONES MENORES E INSTALACIONES TEMPORALES"/>
    <n v="1775000"/>
    <n v="0"/>
  </r>
  <r>
    <x v="0"/>
    <x v="0"/>
    <x v="0"/>
    <x v="0"/>
    <x v="0"/>
    <s v="2 - Poder Ejecutivo"/>
    <s v="0210 - MINISTERIO DE AGRICULTURA"/>
    <x v="3"/>
    <x v="12"/>
    <x v="36"/>
    <s v="2.2 - CONTRATACIÓN DE SERVICIOS"/>
    <s v="2.2.8 - OTROS SERVICIOS NO INCLUIDOS EN CONCEPTOS ANTERIORES"/>
    <n v="2000000"/>
    <n v="0"/>
  </r>
  <r>
    <x v="0"/>
    <x v="0"/>
    <x v="0"/>
    <x v="0"/>
    <x v="0"/>
    <s v="2 - Poder Ejecutivo"/>
    <s v="0210 - MINISTERIO DE AGRICULTURA"/>
    <x v="3"/>
    <x v="12"/>
    <x v="36"/>
    <s v="2.3 - MATERIALES Y SUMINISTROS"/>
    <s v="2.3.1 - ALIMENTOS Y PRODUCTOS AGROFORESTALES"/>
    <n v="1800000"/>
    <n v="0"/>
  </r>
  <r>
    <x v="0"/>
    <x v="0"/>
    <x v="0"/>
    <x v="0"/>
    <x v="0"/>
    <s v="2 - Poder Ejecutivo"/>
    <s v="0210 - MINISTERIO DE AGRICULTURA"/>
    <x v="3"/>
    <x v="12"/>
    <x v="36"/>
    <s v="2.3 - MATERIALES Y SUMINISTROS"/>
    <s v="2.3.2 - TEXTILES Y VESTUARIOS"/>
    <n v="1000000"/>
    <n v="0"/>
  </r>
  <r>
    <x v="0"/>
    <x v="0"/>
    <x v="0"/>
    <x v="0"/>
    <x v="0"/>
    <s v="2 - Poder Ejecutivo"/>
    <s v="0210 - MINISTERIO DE AGRICULTURA"/>
    <x v="3"/>
    <x v="12"/>
    <x v="36"/>
    <s v="2.3 - MATERIALES Y SUMINISTROS"/>
    <s v="2.3.4 - PRODUCTOS FARMACÉUTICOS"/>
    <n v="60000"/>
    <n v="0"/>
  </r>
  <r>
    <x v="0"/>
    <x v="0"/>
    <x v="0"/>
    <x v="0"/>
    <x v="0"/>
    <s v="2 - Poder Ejecutivo"/>
    <s v="0210 - MINISTERIO DE AGRICULTURA"/>
    <x v="3"/>
    <x v="12"/>
    <x v="36"/>
    <s v="2.3 - MATERIALES Y SUMINISTROS"/>
    <s v="2.3.7 - COMBUSTIBLES, LUBRICANTES, PRODUCTOS QUÍMICOS Y CONEXOS"/>
    <n v="3286604"/>
    <n v="0"/>
  </r>
  <r>
    <x v="0"/>
    <x v="0"/>
    <x v="0"/>
    <x v="0"/>
    <x v="0"/>
    <s v="2 - Poder Ejecutivo"/>
    <s v="0210 - MINISTERIO DE AGRICULTURA"/>
    <x v="3"/>
    <x v="12"/>
    <x v="36"/>
    <s v="2.3 - MATERIALES Y SUMINISTROS"/>
    <s v="2.3.9 - PRODUCTOS Y ÚTILES VARIOS"/>
    <n v="1072807"/>
    <n v="0"/>
  </r>
  <r>
    <x v="0"/>
    <x v="0"/>
    <x v="0"/>
    <x v="0"/>
    <x v="0"/>
    <s v="2 - Poder Ejecutivo"/>
    <s v="0210 - MINISTERIO DE AGRICULTURA"/>
    <x v="3"/>
    <x v="12"/>
    <x v="36"/>
    <s v="2.3 - MATERIALES Y SUMINISTROS"/>
    <s v="2.3.3 - PAPEL, CARTÓN E IMPRESOS"/>
    <n v="705000"/>
    <n v="0"/>
  </r>
  <r>
    <x v="0"/>
    <x v="0"/>
    <x v="0"/>
    <x v="0"/>
    <x v="0"/>
    <s v="2 - Poder Ejecutivo"/>
    <s v="0210 - MINISTERIO DE AGRICULTURA"/>
    <x v="3"/>
    <x v="12"/>
    <x v="36"/>
    <s v="2.3 - MATERIALES Y SUMINISTROS"/>
    <s v="2.3.5 - CUERO, CAUCHO Y PLÁSTICO"/>
    <n v="325000"/>
    <n v="0"/>
  </r>
  <r>
    <x v="0"/>
    <x v="0"/>
    <x v="0"/>
    <x v="0"/>
    <x v="0"/>
    <s v="2 - Poder Ejecutivo"/>
    <s v="0210 - MINISTERIO DE AGRICULTURA"/>
    <x v="2"/>
    <x v="6"/>
    <x v="30"/>
    <s v="2.2 - CONTRATACIÓN DE SERVICIOS"/>
    <s v="2.2.2 - PUBLICIDAD, IMPRESIÓN Y ENCUADERNACIÓN"/>
    <n v="100000"/>
    <n v="0"/>
  </r>
  <r>
    <x v="0"/>
    <x v="0"/>
    <x v="0"/>
    <x v="0"/>
    <x v="0"/>
    <s v="2 - Poder Ejecutivo"/>
    <s v="0210 - MINISTERIO DE AGRICULTURA"/>
    <x v="2"/>
    <x v="6"/>
    <x v="30"/>
    <s v="2.2 - CONTRATACIÓN DE SERVICIOS"/>
    <s v="2.2.3 - VIÁTICOS"/>
    <n v="500000"/>
    <n v="0"/>
  </r>
  <r>
    <x v="0"/>
    <x v="0"/>
    <x v="0"/>
    <x v="0"/>
    <x v="0"/>
    <s v="2 - Poder Ejecutivo"/>
    <s v="0210 - MINISTERIO DE AGRICULTURA"/>
    <x v="2"/>
    <x v="6"/>
    <x v="30"/>
    <s v="2.2 - CONTRATACIÓN DE SERVICIOS"/>
    <s v="2.2.8 - OTROS SERVICIOS NO INCLUIDOS EN CONCEPTOS ANTERIORES"/>
    <n v="1050000"/>
    <n v="0"/>
  </r>
  <r>
    <x v="0"/>
    <x v="0"/>
    <x v="0"/>
    <x v="0"/>
    <x v="0"/>
    <s v="2 - Poder Ejecutivo"/>
    <s v="0210 - MINISTERIO DE AGRICULTURA"/>
    <x v="2"/>
    <x v="6"/>
    <x v="30"/>
    <s v="2.3 - MATERIALES Y SUMINISTROS"/>
    <s v="2.3.7 - COMBUSTIBLES, LUBRICANTES, PRODUCTOS QUÍMICOS Y CONEXOS"/>
    <n v="700000"/>
    <n v="0"/>
  </r>
  <r>
    <x v="0"/>
    <x v="0"/>
    <x v="0"/>
    <x v="0"/>
    <x v="0"/>
    <s v="2 - Poder Ejecutivo"/>
    <s v="0211 - MINISTERIO DE OBRAS PÚBLICAS Y COMUNICACIONES"/>
    <x v="3"/>
    <x v="7"/>
    <x v="11"/>
    <s v="2.1 - REMUNERACIONES Y CONTRIBUCIONES"/>
    <s v="2.1.1 - REMUNERACIONES"/>
    <n v="3399202591"/>
    <n v="209779187.28999999"/>
  </r>
  <r>
    <x v="0"/>
    <x v="0"/>
    <x v="0"/>
    <x v="0"/>
    <x v="0"/>
    <s v="2 - Poder Ejecutivo"/>
    <s v="0211 - MINISTERIO DE OBRAS PÚBLICAS Y COMUNICACIONES"/>
    <x v="3"/>
    <x v="7"/>
    <x v="11"/>
    <s v="2.1 - REMUNERACIONES Y CONTRIBUCIONES"/>
    <s v="2.1.2 - SOBRESUELDOS"/>
    <n v="888737706"/>
    <n v="64220371.089999996"/>
  </r>
  <r>
    <x v="0"/>
    <x v="0"/>
    <x v="0"/>
    <x v="0"/>
    <x v="0"/>
    <s v="2 - Poder Ejecutivo"/>
    <s v="0211 - MINISTERIO DE OBRAS PÚBLICAS Y COMUNICACIONES"/>
    <x v="3"/>
    <x v="7"/>
    <x v="11"/>
    <s v="2.1 - REMUNERACIONES Y CONTRIBUCIONES"/>
    <s v="2.1.3 - DIETAS Y GASTOS DE REPRESENTACIÓN"/>
    <n v="438000"/>
    <n v="0"/>
  </r>
  <r>
    <x v="0"/>
    <x v="0"/>
    <x v="0"/>
    <x v="0"/>
    <x v="0"/>
    <s v="2 - Poder Ejecutivo"/>
    <s v="0211 - MINISTERIO DE OBRAS PÚBLICAS Y COMUNICACIONES"/>
    <x v="3"/>
    <x v="7"/>
    <x v="11"/>
    <s v="2.1 - REMUNERACIONES Y CONTRIBUCIONES"/>
    <s v="2.1.4 - GRATIFICACIONES Y BONIFICACIONES"/>
    <n v="6000000"/>
    <n v="0"/>
  </r>
  <r>
    <x v="0"/>
    <x v="0"/>
    <x v="0"/>
    <x v="0"/>
    <x v="0"/>
    <s v="2 - Poder Ejecutivo"/>
    <s v="0211 - MINISTERIO DE OBRAS PÚBLICAS Y COMUNICACIONES"/>
    <x v="3"/>
    <x v="7"/>
    <x v="11"/>
    <s v="2.1 - REMUNERACIONES Y CONTRIBUCIONES"/>
    <s v="2.1.5 - CONTRIBUCIONES A LA SEGURIDAD SOCIAL"/>
    <n v="397490861"/>
    <n v="31940253.399999999"/>
  </r>
  <r>
    <x v="0"/>
    <x v="0"/>
    <x v="0"/>
    <x v="0"/>
    <x v="0"/>
    <s v="2 - Poder Ejecutivo"/>
    <s v="0211 - MINISTERIO DE OBRAS PÚBLICAS Y COMUNICACIONES"/>
    <x v="3"/>
    <x v="7"/>
    <x v="11"/>
    <s v="2.2 - CONTRATACIÓN DE SERVICIOS"/>
    <s v="2.2.1 - SERVICIOS BÁSICOS"/>
    <n v="49508432"/>
    <n v="4877704.16"/>
  </r>
  <r>
    <x v="0"/>
    <x v="0"/>
    <x v="0"/>
    <x v="0"/>
    <x v="0"/>
    <s v="2 - Poder Ejecutivo"/>
    <s v="0211 - MINISTERIO DE OBRAS PÚBLICAS Y COMUNICACIONES"/>
    <x v="3"/>
    <x v="7"/>
    <x v="11"/>
    <s v="2.2 - CONTRATACIÓN DE SERVICIOS"/>
    <s v="2.2.2 - PUBLICIDAD, IMPRESIÓN Y ENCUADERNACIÓN"/>
    <n v="14887007"/>
    <n v="0"/>
  </r>
  <r>
    <x v="0"/>
    <x v="0"/>
    <x v="0"/>
    <x v="0"/>
    <x v="0"/>
    <s v="2 - Poder Ejecutivo"/>
    <s v="0211 - MINISTERIO DE OBRAS PÚBLICAS Y COMUNICACIONES"/>
    <x v="3"/>
    <x v="7"/>
    <x v="11"/>
    <s v="2.2 - CONTRATACIÓN DE SERVICIOS"/>
    <s v="2.2.3 - VIÁTICOS"/>
    <n v="8000000"/>
    <n v="1034080"/>
  </r>
  <r>
    <x v="0"/>
    <x v="0"/>
    <x v="0"/>
    <x v="0"/>
    <x v="0"/>
    <s v="2 - Poder Ejecutivo"/>
    <s v="0211 - MINISTERIO DE OBRAS PÚBLICAS Y COMUNICACIONES"/>
    <x v="3"/>
    <x v="7"/>
    <x v="11"/>
    <s v="2.2 - CONTRATACIÓN DE SERVICIOS"/>
    <s v="2.2.4 - TRANSPORTE Y ALMACENAJE"/>
    <n v="1500000"/>
    <n v="0"/>
  </r>
  <r>
    <x v="0"/>
    <x v="0"/>
    <x v="0"/>
    <x v="0"/>
    <x v="0"/>
    <s v="2 - Poder Ejecutivo"/>
    <s v="0211 - MINISTERIO DE OBRAS PÚBLICAS Y COMUNICACIONES"/>
    <x v="3"/>
    <x v="7"/>
    <x v="11"/>
    <s v="2.2 - CONTRATACIÓN DE SERVICIOS"/>
    <s v="2.2.5 - ALQUILERES Y RENTAS"/>
    <n v="33920000"/>
    <n v="977496.1"/>
  </r>
  <r>
    <x v="0"/>
    <x v="0"/>
    <x v="0"/>
    <x v="0"/>
    <x v="0"/>
    <s v="2 - Poder Ejecutivo"/>
    <s v="0211 - MINISTERIO DE OBRAS PÚBLICAS Y COMUNICACIONES"/>
    <x v="3"/>
    <x v="7"/>
    <x v="11"/>
    <s v="2.2 - CONTRATACIÓN DE SERVICIOS"/>
    <s v="2.2.6 - SEGUROS"/>
    <n v="108056992"/>
    <n v="4313916.08"/>
  </r>
  <r>
    <x v="0"/>
    <x v="0"/>
    <x v="0"/>
    <x v="0"/>
    <x v="0"/>
    <s v="2 - Poder Ejecutivo"/>
    <s v="0211 - MINISTERIO DE OBRAS PÚBLICAS Y COMUNICACIONES"/>
    <x v="3"/>
    <x v="7"/>
    <x v="11"/>
    <s v="2.2 - CONTRATACIÓN DE SERVICIOS"/>
    <s v="2.2.7 - SERVICIOS DE CONSERVACIÓN, REPARACIONES MENORES E INSTALACIONES TEMPORALES"/>
    <n v="125375000"/>
    <n v="0"/>
  </r>
  <r>
    <x v="0"/>
    <x v="0"/>
    <x v="0"/>
    <x v="0"/>
    <x v="0"/>
    <s v="2 - Poder Ejecutivo"/>
    <s v="0211 - MINISTERIO DE OBRAS PÚBLICAS Y COMUNICACIONES"/>
    <x v="3"/>
    <x v="7"/>
    <x v="11"/>
    <s v="2.2 - CONTRATACIÓN DE SERVICIOS"/>
    <s v="2.2.8 - OTROS SERVICIOS NO INCLUIDOS EN CONCEPTOS ANTERIORES"/>
    <n v="80027300"/>
    <n v="1173199.99"/>
  </r>
  <r>
    <x v="0"/>
    <x v="0"/>
    <x v="0"/>
    <x v="0"/>
    <x v="0"/>
    <s v="2 - Poder Ejecutivo"/>
    <s v="0211 - MINISTERIO DE OBRAS PÚBLICAS Y COMUNICACIONES"/>
    <x v="3"/>
    <x v="7"/>
    <x v="11"/>
    <s v="2.2 - CONTRATACIÓN DE SERVICIOS"/>
    <s v="2.2.9 - OTRAS CONTRATACIONES DE SERVICIOS"/>
    <n v="15442500"/>
    <n v="164492"/>
  </r>
  <r>
    <x v="0"/>
    <x v="0"/>
    <x v="0"/>
    <x v="0"/>
    <x v="0"/>
    <s v="2 - Poder Ejecutivo"/>
    <s v="0211 - MINISTERIO DE OBRAS PÚBLICAS Y COMUNICACIONES"/>
    <x v="3"/>
    <x v="7"/>
    <x v="11"/>
    <s v="2.3 - MATERIALES Y SUMINISTROS"/>
    <s v="2.3.1 - ALIMENTOS Y PRODUCTOS AGROFORESTALES"/>
    <n v="59375500"/>
    <n v="0"/>
  </r>
  <r>
    <x v="0"/>
    <x v="0"/>
    <x v="0"/>
    <x v="0"/>
    <x v="0"/>
    <s v="2 - Poder Ejecutivo"/>
    <s v="0211 - MINISTERIO DE OBRAS PÚBLICAS Y COMUNICACIONES"/>
    <x v="3"/>
    <x v="7"/>
    <x v="11"/>
    <s v="2.3 - MATERIALES Y SUMINISTROS"/>
    <s v="2.3.2 - TEXTILES Y VESTUARIOS"/>
    <n v="58975000"/>
    <n v="0"/>
  </r>
  <r>
    <x v="0"/>
    <x v="0"/>
    <x v="0"/>
    <x v="0"/>
    <x v="0"/>
    <s v="2 - Poder Ejecutivo"/>
    <s v="0211 - MINISTERIO DE OBRAS PÚBLICAS Y COMUNICACIONES"/>
    <x v="3"/>
    <x v="7"/>
    <x v="11"/>
    <s v="2.3 - MATERIALES Y SUMINISTROS"/>
    <s v="2.3.4 - PRODUCTOS FARMACÉUTICOS"/>
    <n v="1500000"/>
    <n v="0"/>
  </r>
  <r>
    <x v="0"/>
    <x v="0"/>
    <x v="0"/>
    <x v="0"/>
    <x v="0"/>
    <s v="2 - Poder Ejecutivo"/>
    <s v="0211 - MINISTERIO DE OBRAS PÚBLICAS Y COMUNICACIONES"/>
    <x v="3"/>
    <x v="7"/>
    <x v="11"/>
    <s v="2.3 - MATERIALES Y SUMINISTROS"/>
    <s v="2.3.6 - PRODUCTOS DE MINERALES, METÁLICOS Y NO METÁLICOS"/>
    <n v="74760000"/>
    <n v="0"/>
  </r>
  <r>
    <x v="0"/>
    <x v="0"/>
    <x v="0"/>
    <x v="0"/>
    <x v="0"/>
    <s v="2 - Poder Ejecutivo"/>
    <s v="0211 - MINISTERIO DE OBRAS PÚBLICAS Y COMUNICACIONES"/>
    <x v="3"/>
    <x v="7"/>
    <x v="11"/>
    <s v="2.3 - MATERIALES Y SUMINISTROS"/>
    <s v="2.3.7 - COMBUSTIBLES, LUBRICANTES, PRODUCTOS QUÍMICOS Y CONEXOS"/>
    <n v="934239897"/>
    <n v="35978705.379999995"/>
  </r>
  <r>
    <x v="0"/>
    <x v="0"/>
    <x v="0"/>
    <x v="0"/>
    <x v="0"/>
    <s v="2 - Poder Ejecutivo"/>
    <s v="0211 - MINISTERIO DE OBRAS PÚBLICAS Y COMUNICACIONES"/>
    <x v="3"/>
    <x v="7"/>
    <x v="11"/>
    <s v="2.3 - MATERIALES Y SUMINISTROS"/>
    <s v="2.3.9 - PRODUCTOS Y ÚTILES VARIOS"/>
    <n v="252471503"/>
    <n v="4690.5"/>
  </r>
  <r>
    <x v="0"/>
    <x v="0"/>
    <x v="0"/>
    <x v="0"/>
    <x v="0"/>
    <s v="2 - Poder Ejecutivo"/>
    <s v="0211 - MINISTERIO DE OBRAS PÚBLICAS Y COMUNICACIONES"/>
    <x v="3"/>
    <x v="7"/>
    <x v="11"/>
    <s v="2.3 - MATERIALES Y SUMINISTROS"/>
    <s v="2.3.3 - PAPEL, CARTÓN E IMPRESOS"/>
    <n v="29777200"/>
    <n v="273518.09999999998"/>
  </r>
  <r>
    <x v="0"/>
    <x v="0"/>
    <x v="0"/>
    <x v="0"/>
    <x v="0"/>
    <s v="2 - Poder Ejecutivo"/>
    <s v="0211 - MINISTERIO DE OBRAS PÚBLICAS Y COMUNICACIONES"/>
    <x v="3"/>
    <x v="7"/>
    <x v="11"/>
    <s v="2.3 - MATERIALES Y SUMINISTROS"/>
    <s v="2.3.5 - CUERO, CAUCHO Y PLÁSTICO"/>
    <n v="195303333"/>
    <n v="0"/>
  </r>
  <r>
    <x v="0"/>
    <x v="0"/>
    <x v="0"/>
    <x v="0"/>
    <x v="0"/>
    <s v="2 - Poder Ejecutivo"/>
    <s v="0211 - MINISTERIO DE OBRAS PÚBLICAS Y COMUNICACIONES"/>
    <x v="3"/>
    <x v="7"/>
    <x v="37"/>
    <s v="2.1 - REMUNERACIONES Y CONTRIBUCIONES"/>
    <s v="2.1.1 - REMUNERACIONES"/>
    <n v="26300000"/>
    <n v="1537000"/>
  </r>
  <r>
    <x v="0"/>
    <x v="0"/>
    <x v="0"/>
    <x v="0"/>
    <x v="0"/>
    <s v="2 - Poder Ejecutivo"/>
    <s v="0211 - MINISTERIO DE OBRAS PÚBLICAS Y COMUNICACIONES"/>
    <x v="3"/>
    <x v="7"/>
    <x v="37"/>
    <s v="2.1 - REMUNERACIONES Y CONTRIBUCIONES"/>
    <s v="2.1.2 - SOBRESUELDOS"/>
    <n v="3888000"/>
    <n v="179000"/>
  </r>
  <r>
    <x v="0"/>
    <x v="0"/>
    <x v="0"/>
    <x v="0"/>
    <x v="0"/>
    <s v="2 - Poder Ejecutivo"/>
    <s v="0211 - MINISTERIO DE OBRAS PÚBLICAS Y COMUNICACIONES"/>
    <x v="3"/>
    <x v="7"/>
    <x v="37"/>
    <s v="2.1 - REMUNERACIONES Y CONTRIBUCIONES"/>
    <s v="2.1.5 - CONTRIBUCIONES A LA SEGURIDAD SOCIAL"/>
    <n v="3500000"/>
    <n v="232922.25"/>
  </r>
  <r>
    <x v="0"/>
    <x v="0"/>
    <x v="0"/>
    <x v="0"/>
    <x v="0"/>
    <s v="2 - Poder Ejecutivo"/>
    <s v="0211 - MINISTERIO DE OBRAS PÚBLICAS Y COMUNICACIONES"/>
    <x v="3"/>
    <x v="7"/>
    <x v="37"/>
    <s v="2.2 - CONTRATACIÓN DE SERVICIOS"/>
    <s v="2.2.1 - SERVICIOS BÁSICOS"/>
    <n v="1896000"/>
    <n v="117719.12"/>
  </r>
  <r>
    <x v="0"/>
    <x v="0"/>
    <x v="0"/>
    <x v="0"/>
    <x v="0"/>
    <s v="2 - Poder Ejecutivo"/>
    <s v="0211 - MINISTERIO DE OBRAS PÚBLICAS Y COMUNICACIONES"/>
    <x v="3"/>
    <x v="7"/>
    <x v="37"/>
    <s v="2.2 - CONTRATACIÓN DE SERVICIOS"/>
    <s v="2.2.3 - VIÁTICOS"/>
    <n v="2230000"/>
    <n v="136250"/>
  </r>
  <r>
    <x v="0"/>
    <x v="0"/>
    <x v="0"/>
    <x v="0"/>
    <x v="0"/>
    <s v="2 - Poder Ejecutivo"/>
    <s v="0211 - MINISTERIO DE OBRAS PÚBLICAS Y COMUNICACIONES"/>
    <x v="3"/>
    <x v="7"/>
    <x v="37"/>
    <s v="2.2 - CONTRATACIÓN DE SERVICIOS"/>
    <s v="2.2.4 - TRANSPORTE Y ALMACENAJE"/>
    <n v="250000"/>
    <n v="0"/>
  </r>
  <r>
    <x v="0"/>
    <x v="0"/>
    <x v="0"/>
    <x v="0"/>
    <x v="0"/>
    <s v="2 - Poder Ejecutivo"/>
    <s v="0211 - MINISTERIO DE OBRAS PÚBLICAS Y COMUNICACIONES"/>
    <x v="3"/>
    <x v="7"/>
    <x v="37"/>
    <s v="2.2 - CONTRATACIÓN DE SERVICIOS"/>
    <s v="2.2.6 - SEGUROS"/>
    <n v="784000"/>
    <n v="8519.74"/>
  </r>
  <r>
    <x v="0"/>
    <x v="0"/>
    <x v="0"/>
    <x v="0"/>
    <x v="0"/>
    <s v="2 - Poder Ejecutivo"/>
    <s v="0211 - MINISTERIO DE OBRAS PÚBLICAS Y COMUNICACIONES"/>
    <x v="3"/>
    <x v="7"/>
    <x v="37"/>
    <s v="2.2 - CONTRATACIÓN DE SERVICIOS"/>
    <s v="2.2.7 - SERVICIOS DE CONSERVACIÓN, REPARACIONES MENORES E INSTALACIONES TEMPORALES"/>
    <n v="876887"/>
    <n v="0"/>
  </r>
  <r>
    <x v="0"/>
    <x v="0"/>
    <x v="0"/>
    <x v="0"/>
    <x v="0"/>
    <s v="2 - Poder Ejecutivo"/>
    <s v="0211 - MINISTERIO DE OBRAS PÚBLICAS Y COMUNICACIONES"/>
    <x v="3"/>
    <x v="7"/>
    <x v="37"/>
    <s v="2.2 - CONTRATACIÓN DE SERVICIOS"/>
    <s v="2.2.8 - OTROS SERVICIOS NO INCLUIDOS EN CONCEPTOS ANTERIORES"/>
    <n v="5310000"/>
    <n v="100000"/>
  </r>
  <r>
    <x v="0"/>
    <x v="0"/>
    <x v="0"/>
    <x v="0"/>
    <x v="0"/>
    <s v="2 - Poder Ejecutivo"/>
    <s v="0211 - MINISTERIO DE OBRAS PÚBLICAS Y COMUNICACIONES"/>
    <x v="3"/>
    <x v="7"/>
    <x v="37"/>
    <s v="2.2 - CONTRATACIÓN DE SERVICIOS"/>
    <s v="2.2.9 - OTRAS CONTRATACIONES DE SERVICIOS"/>
    <n v="300000"/>
    <n v="0"/>
  </r>
  <r>
    <x v="0"/>
    <x v="0"/>
    <x v="0"/>
    <x v="0"/>
    <x v="0"/>
    <s v="2 - Poder Ejecutivo"/>
    <s v="0211 - MINISTERIO DE OBRAS PÚBLICAS Y COMUNICACIONES"/>
    <x v="3"/>
    <x v="7"/>
    <x v="37"/>
    <s v="2.3 - MATERIALES Y SUMINISTROS"/>
    <s v="2.3.1 - ALIMENTOS Y PRODUCTOS AGROFORESTALES"/>
    <n v="80000"/>
    <n v="0"/>
  </r>
  <r>
    <x v="0"/>
    <x v="0"/>
    <x v="0"/>
    <x v="0"/>
    <x v="0"/>
    <s v="2 - Poder Ejecutivo"/>
    <s v="0211 - MINISTERIO DE OBRAS PÚBLICAS Y COMUNICACIONES"/>
    <x v="3"/>
    <x v="7"/>
    <x v="37"/>
    <s v="2.3 - MATERIALES Y SUMINISTROS"/>
    <s v="2.3.2 - TEXTILES Y VESTUARIOS"/>
    <n v="150000"/>
    <n v="0"/>
  </r>
  <r>
    <x v="0"/>
    <x v="0"/>
    <x v="0"/>
    <x v="0"/>
    <x v="0"/>
    <s v="2 - Poder Ejecutivo"/>
    <s v="0211 - MINISTERIO DE OBRAS PÚBLICAS Y COMUNICACIONES"/>
    <x v="3"/>
    <x v="7"/>
    <x v="37"/>
    <s v="2.3 - MATERIALES Y SUMINISTROS"/>
    <s v="2.3.7 - COMBUSTIBLES, LUBRICANTES, PRODUCTOS QUÍMICOS Y CONEXOS"/>
    <n v="2000000"/>
    <n v="0"/>
  </r>
  <r>
    <x v="0"/>
    <x v="0"/>
    <x v="0"/>
    <x v="0"/>
    <x v="0"/>
    <s v="2 - Poder Ejecutivo"/>
    <s v="0211 - MINISTERIO DE OBRAS PÚBLICAS Y COMUNICACIONES"/>
    <x v="3"/>
    <x v="7"/>
    <x v="37"/>
    <s v="2.3 - MATERIALES Y SUMINISTROS"/>
    <s v="2.3.9 - PRODUCTOS Y ÚTILES VARIOS"/>
    <n v="710000"/>
    <n v="0"/>
  </r>
  <r>
    <x v="0"/>
    <x v="0"/>
    <x v="0"/>
    <x v="0"/>
    <x v="0"/>
    <s v="2 - Poder Ejecutivo"/>
    <s v="0211 - MINISTERIO DE OBRAS PÚBLICAS Y COMUNICACIONES"/>
    <x v="3"/>
    <x v="7"/>
    <x v="37"/>
    <s v="2.3 - MATERIALES Y SUMINISTROS"/>
    <s v="2.3.3 - PAPEL, CARTÓN E IMPRESOS"/>
    <n v="240000"/>
    <n v="0"/>
  </r>
  <r>
    <x v="0"/>
    <x v="0"/>
    <x v="0"/>
    <x v="0"/>
    <x v="0"/>
    <s v="2 - Poder Ejecutivo"/>
    <s v="0211 - MINISTERIO DE OBRAS PÚBLICAS Y COMUNICACIONES"/>
    <x v="3"/>
    <x v="7"/>
    <x v="37"/>
    <s v="2.3 - MATERIALES Y SUMINISTROS"/>
    <s v="2.3.5 - CUERO, CAUCHO Y PLÁSTICO"/>
    <n v="350000"/>
    <n v="0"/>
  </r>
  <r>
    <x v="0"/>
    <x v="0"/>
    <x v="0"/>
    <x v="0"/>
    <x v="0"/>
    <s v="2 - Poder Ejecutivo"/>
    <s v="0211 - MINISTERIO DE OBRAS PÚBLICAS Y COMUNICACIONES"/>
    <x v="3"/>
    <x v="7"/>
    <x v="38"/>
    <s v="2.1 - REMUNERACIONES Y CONTRIBUCIONES"/>
    <s v="2.1.1 - REMUNERACIONES"/>
    <n v="894183598"/>
    <n v="65130783.310000002"/>
  </r>
  <r>
    <x v="0"/>
    <x v="0"/>
    <x v="0"/>
    <x v="0"/>
    <x v="0"/>
    <s v="2 - Poder Ejecutivo"/>
    <s v="0211 - MINISTERIO DE OBRAS PÚBLICAS Y COMUNICACIONES"/>
    <x v="3"/>
    <x v="7"/>
    <x v="38"/>
    <s v="2.1 - REMUNERACIONES Y CONTRIBUCIONES"/>
    <s v="2.1.2 - SOBRESUELDOS"/>
    <n v="110943976"/>
    <n v="3055025"/>
  </r>
  <r>
    <x v="0"/>
    <x v="0"/>
    <x v="0"/>
    <x v="0"/>
    <x v="0"/>
    <s v="2 - Poder Ejecutivo"/>
    <s v="0211 - MINISTERIO DE OBRAS PÚBLICAS Y COMUNICACIONES"/>
    <x v="3"/>
    <x v="7"/>
    <x v="38"/>
    <s v="2.1 - REMUNERACIONES Y CONTRIBUCIONES"/>
    <s v="2.1.5 - CONTRIBUCIONES A LA SEGURIDAD SOCIAL"/>
    <n v="117299028"/>
    <n v="9878196.0799999982"/>
  </r>
  <r>
    <x v="0"/>
    <x v="0"/>
    <x v="0"/>
    <x v="0"/>
    <x v="0"/>
    <s v="2 - Poder Ejecutivo"/>
    <s v="0211 - MINISTERIO DE OBRAS PÚBLICAS Y COMUNICACIONES"/>
    <x v="3"/>
    <x v="7"/>
    <x v="38"/>
    <s v="2.2 - CONTRATACIÓN DE SERVICIOS"/>
    <s v="2.2.1 - SERVICIOS BÁSICOS"/>
    <n v="588900000"/>
    <n v="96268928.399999991"/>
  </r>
  <r>
    <x v="0"/>
    <x v="0"/>
    <x v="0"/>
    <x v="0"/>
    <x v="0"/>
    <s v="2 - Poder Ejecutivo"/>
    <s v="0211 - MINISTERIO DE OBRAS PÚBLICAS Y COMUNICACIONES"/>
    <x v="3"/>
    <x v="7"/>
    <x v="38"/>
    <s v="2.2 - CONTRATACIÓN DE SERVICIOS"/>
    <s v="2.2.2 - PUBLICIDAD, IMPRESIÓN Y ENCUADERNACIÓN"/>
    <n v="3000000"/>
    <n v="0"/>
  </r>
  <r>
    <x v="0"/>
    <x v="0"/>
    <x v="0"/>
    <x v="0"/>
    <x v="0"/>
    <s v="2 - Poder Ejecutivo"/>
    <s v="0211 - MINISTERIO DE OBRAS PÚBLICAS Y COMUNICACIONES"/>
    <x v="3"/>
    <x v="7"/>
    <x v="38"/>
    <s v="2.2 - CONTRATACIÓN DE SERVICIOS"/>
    <s v="2.2.3 - VIÁTICOS"/>
    <n v="1000000"/>
    <n v="0"/>
  </r>
  <r>
    <x v="0"/>
    <x v="0"/>
    <x v="0"/>
    <x v="0"/>
    <x v="0"/>
    <s v="2 - Poder Ejecutivo"/>
    <s v="0211 - MINISTERIO DE OBRAS PÚBLICAS Y COMUNICACIONES"/>
    <x v="3"/>
    <x v="7"/>
    <x v="38"/>
    <s v="2.2 - CONTRATACIÓN DE SERVICIOS"/>
    <s v="2.2.4 - TRANSPORTE Y ALMACENAJE"/>
    <n v="7000000"/>
    <n v="0"/>
  </r>
  <r>
    <x v="0"/>
    <x v="0"/>
    <x v="0"/>
    <x v="0"/>
    <x v="0"/>
    <s v="2 - Poder Ejecutivo"/>
    <s v="0211 - MINISTERIO DE OBRAS PÚBLICAS Y COMUNICACIONES"/>
    <x v="3"/>
    <x v="7"/>
    <x v="38"/>
    <s v="2.2 - CONTRATACIÓN DE SERVICIOS"/>
    <s v="2.2.5 - ALQUILERES Y RENTAS"/>
    <n v="12500000"/>
    <n v="0"/>
  </r>
  <r>
    <x v="0"/>
    <x v="0"/>
    <x v="0"/>
    <x v="0"/>
    <x v="0"/>
    <s v="2 - Poder Ejecutivo"/>
    <s v="0211 - MINISTERIO DE OBRAS PÚBLICAS Y COMUNICACIONES"/>
    <x v="3"/>
    <x v="7"/>
    <x v="38"/>
    <s v="2.2 - CONTRATACIÓN DE SERVICIOS"/>
    <s v="2.2.6 - SEGUROS"/>
    <n v="156000000"/>
    <n v="3638696.26"/>
  </r>
  <r>
    <x v="0"/>
    <x v="0"/>
    <x v="0"/>
    <x v="0"/>
    <x v="0"/>
    <s v="2 - Poder Ejecutivo"/>
    <s v="0211 - MINISTERIO DE OBRAS PÚBLICAS Y COMUNICACIONES"/>
    <x v="3"/>
    <x v="7"/>
    <x v="38"/>
    <s v="2.2 - CONTRATACIÓN DE SERVICIOS"/>
    <s v="2.2.7 - SERVICIOS DE CONSERVACIÓN, REPARACIONES MENORES E INSTALACIONES TEMPORALES"/>
    <n v="850000000"/>
    <n v="0"/>
  </r>
  <r>
    <x v="0"/>
    <x v="0"/>
    <x v="0"/>
    <x v="0"/>
    <x v="0"/>
    <s v="2 - Poder Ejecutivo"/>
    <s v="0211 - MINISTERIO DE OBRAS PÚBLICAS Y COMUNICACIONES"/>
    <x v="3"/>
    <x v="7"/>
    <x v="38"/>
    <s v="2.2 - CONTRATACIÓN DE SERVICIOS"/>
    <s v="2.2.8 - OTROS SERVICIOS NO INCLUIDOS EN CONCEPTOS ANTERIORES"/>
    <n v="172340852"/>
    <n v="0"/>
  </r>
  <r>
    <x v="0"/>
    <x v="0"/>
    <x v="0"/>
    <x v="0"/>
    <x v="0"/>
    <s v="2 - Poder Ejecutivo"/>
    <s v="0211 - MINISTERIO DE OBRAS PÚBLICAS Y COMUNICACIONES"/>
    <x v="3"/>
    <x v="7"/>
    <x v="38"/>
    <s v="2.2 - CONTRATACIÓN DE SERVICIOS"/>
    <s v="2.2.9 - OTRAS CONTRATACIONES DE SERVICIOS"/>
    <n v="500000"/>
    <n v="0"/>
  </r>
  <r>
    <x v="0"/>
    <x v="0"/>
    <x v="0"/>
    <x v="0"/>
    <x v="0"/>
    <s v="2 - Poder Ejecutivo"/>
    <s v="0211 - MINISTERIO DE OBRAS PÚBLICAS Y COMUNICACIONES"/>
    <x v="3"/>
    <x v="7"/>
    <x v="38"/>
    <s v="2.3 - MATERIALES Y SUMINISTROS"/>
    <s v="2.3.1 - ALIMENTOS Y PRODUCTOS AGROFORESTALES"/>
    <n v="3000000"/>
    <n v="0"/>
  </r>
  <r>
    <x v="0"/>
    <x v="0"/>
    <x v="0"/>
    <x v="0"/>
    <x v="0"/>
    <s v="2 - Poder Ejecutivo"/>
    <s v="0211 - MINISTERIO DE OBRAS PÚBLICAS Y COMUNICACIONES"/>
    <x v="3"/>
    <x v="7"/>
    <x v="38"/>
    <s v="2.3 - MATERIALES Y SUMINISTROS"/>
    <s v="2.3.2 - TEXTILES Y VESTUARIOS"/>
    <n v="2000000"/>
    <n v="0"/>
  </r>
  <r>
    <x v="0"/>
    <x v="0"/>
    <x v="0"/>
    <x v="0"/>
    <x v="0"/>
    <s v="2 - Poder Ejecutivo"/>
    <s v="0211 - MINISTERIO DE OBRAS PÚBLICAS Y COMUNICACIONES"/>
    <x v="3"/>
    <x v="7"/>
    <x v="38"/>
    <s v="2.3 - MATERIALES Y SUMINISTROS"/>
    <s v="2.3.6 - PRODUCTOS DE MINERALES, METÁLICOS Y NO METÁLICOS"/>
    <n v="4500000"/>
    <n v="0"/>
  </r>
  <r>
    <x v="0"/>
    <x v="0"/>
    <x v="0"/>
    <x v="0"/>
    <x v="0"/>
    <s v="2 - Poder Ejecutivo"/>
    <s v="0211 - MINISTERIO DE OBRAS PÚBLICAS Y COMUNICACIONES"/>
    <x v="3"/>
    <x v="7"/>
    <x v="38"/>
    <s v="2.3 - MATERIALES Y SUMINISTROS"/>
    <s v="2.3.7 - COMBUSTIBLES, LUBRICANTES, PRODUCTOS QUÍMICOS Y CONEXOS"/>
    <n v="26500000"/>
    <n v="0"/>
  </r>
  <r>
    <x v="0"/>
    <x v="0"/>
    <x v="0"/>
    <x v="0"/>
    <x v="0"/>
    <s v="2 - Poder Ejecutivo"/>
    <s v="0211 - MINISTERIO DE OBRAS PÚBLICAS Y COMUNICACIONES"/>
    <x v="3"/>
    <x v="7"/>
    <x v="38"/>
    <s v="2.3 - MATERIALES Y SUMINISTROS"/>
    <s v="2.3.9 - PRODUCTOS Y ÚTILES VARIOS"/>
    <n v="30000000"/>
    <n v="0"/>
  </r>
  <r>
    <x v="0"/>
    <x v="0"/>
    <x v="0"/>
    <x v="0"/>
    <x v="0"/>
    <s v="2 - Poder Ejecutivo"/>
    <s v="0211 - MINISTERIO DE OBRAS PÚBLICAS Y COMUNICACIONES"/>
    <x v="3"/>
    <x v="7"/>
    <x v="38"/>
    <s v="2.3 - MATERIALES Y SUMINISTROS"/>
    <s v="2.3.3 - PAPEL, CARTÓN E IMPRESOS"/>
    <n v="21000000"/>
    <n v="0"/>
  </r>
  <r>
    <x v="0"/>
    <x v="0"/>
    <x v="0"/>
    <x v="0"/>
    <x v="0"/>
    <s v="2 - Poder Ejecutivo"/>
    <s v="0211 - MINISTERIO DE OBRAS PÚBLICAS Y COMUNICACIONES"/>
    <x v="3"/>
    <x v="7"/>
    <x v="38"/>
    <s v="2.3 - MATERIALES Y SUMINISTROS"/>
    <s v="2.3.5 - CUERO, CAUCHO Y PLÁSTICO"/>
    <n v="12000000"/>
    <n v="0"/>
  </r>
  <r>
    <x v="0"/>
    <x v="0"/>
    <x v="0"/>
    <x v="0"/>
    <x v="0"/>
    <s v="2 - Poder Ejecutivo"/>
    <s v="0211 - MINISTERIO DE OBRAS PÚBLICAS Y COMUNICACIONES"/>
    <x v="3"/>
    <x v="7"/>
    <x v="39"/>
    <s v="2.2 - CONTRATACIÓN DE SERVICIOS"/>
    <s v="2.2.1 - SERVICIOS BÁSICOS"/>
    <n v="6000000"/>
    <n v="11983.14"/>
  </r>
  <r>
    <x v="0"/>
    <x v="0"/>
    <x v="0"/>
    <x v="0"/>
    <x v="0"/>
    <s v="2 - Poder Ejecutivo"/>
    <s v="0211 - MINISTERIO DE OBRAS PÚBLICAS Y COMUNICACIONES"/>
    <x v="3"/>
    <x v="7"/>
    <x v="39"/>
    <s v="2.2 - CONTRATACIÓN DE SERVICIOS"/>
    <s v="2.2.6 - SEGUROS"/>
    <n v="44000000"/>
    <n v="0"/>
  </r>
  <r>
    <x v="0"/>
    <x v="0"/>
    <x v="0"/>
    <x v="0"/>
    <x v="0"/>
    <s v="2 - Poder Ejecutivo"/>
    <s v="0211 - MINISTERIO DE OBRAS PÚBLICAS Y COMUNICACIONES"/>
    <x v="3"/>
    <x v="7"/>
    <x v="39"/>
    <s v="2.2 - CONTRATACIÓN DE SERVICIOS"/>
    <s v="2.2.7 - SERVICIOS DE CONSERVACIÓN, REPARACIONES MENORES E INSTALACIONES TEMPORALES"/>
    <n v="250000000"/>
    <n v="0"/>
  </r>
  <r>
    <x v="0"/>
    <x v="0"/>
    <x v="0"/>
    <x v="0"/>
    <x v="0"/>
    <s v="2 - Poder Ejecutivo"/>
    <s v="0211 - MINISTERIO DE OBRAS PÚBLICAS Y COMUNICACIONES"/>
    <x v="3"/>
    <x v="7"/>
    <x v="40"/>
    <s v="2.1 - REMUNERACIONES Y CONTRIBUCIONES"/>
    <s v="2.1.1 - REMUNERACIONES"/>
    <n v="1025202000"/>
    <n v="44343978.700000003"/>
  </r>
  <r>
    <x v="0"/>
    <x v="0"/>
    <x v="0"/>
    <x v="0"/>
    <x v="0"/>
    <s v="2 - Poder Ejecutivo"/>
    <s v="0211 - MINISTERIO DE OBRAS PÚBLICAS Y COMUNICACIONES"/>
    <x v="3"/>
    <x v="7"/>
    <x v="40"/>
    <s v="2.1 - REMUNERACIONES Y CONTRIBUCIONES"/>
    <s v="2.1.2 - SOBRESUELDOS"/>
    <n v="315000000"/>
    <n v="10235463.359999999"/>
  </r>
  <r>
    <x v="0"/>
    <x v="0"/>
    <x v="0"/>
    <x v="0"/>
    <x v="0"/>
    <s v="2 - Poder Ejecutivo"/>
    <s v="0211 - MINISTERIO DE OBRAS PÚBLICAS Y COMUNICACIONES"/>
    <x v="3"/>
    <x v="7"/>
    <x v="40"/>
    <s v="2.1 - REMUNERACIONES Y CONTRIBUCIONES"/>
    <s v="2.1.5 - CONTRIBUCIONES A LA SEGURIDAD SOCIAL"/>
    <n v="91341806"/>
    <n v="9559786.8099999987"/>
  </r>
  <r>
    <x v="0"/>
    <x v="0"/>
    <x v="0"/>
    <x v="0"/>
    <x v="0"/>
    <s v="2 - Poder Ejecutivo"/>
    <s v="0211 - MINISTERIO DE OBRAS PÚBLICAS Y COMUNICACIONES"/>
    <x v="3"/>
    <x v="7"/>
    <x v="40"/>
    <s v="2.2 - CONTRATACIÓN DE SERVICIOS"/>
    <s v="2.2.1 - SERVICIOS BÁSICOS"/>
    <n v="127250000"/>
    <n v="9937842.9900000002"/>
  </r>
  <r>
    <x v="0"/>
    <x v="0"/>
    <x v="0"/>
    <x v="0"/>
    <x v="0"/>
    <s v="2 - Poder Ejecutivo"/>
    <s v="0211 - MINISTERIO DE OBRAS PÚBLICAS Y COMUNICACIONES"/>
    <x v="3"/>
    <x v="7"/>
    <x v="40"/>
    <s v="2.2 - CONTRATACIÓN DE SERVICIOS"/>
    <s v="2.2.2 - PUBLICIDAD, IMPRESIÓN Y ENCUADERNACIÓN"/>
    <n v="153000000"/>
    <n v="0"/>
  </r>
  <r>
    <x v="0"/>
    <x v="0"/>
    <x v="0"/>
    <x v="0"/>
    <x v="0"/>
    <s v="2 - Poder Ejecutivo"/>
    <s v="0211 - MINISTERIO DE OBRAS PÚBLICAS Y COMUNICACIONES"/>
    <x v="3"/>
    <x v="7"/>
    <x v="40"/>
    <s v="2.2 - CONTRATACIÓN DE SERVICIOS"/>
    <s v="2.2.3 - VIÁTICOS"/>
    <n v="295962000"/>
    <n v="14728510"/>
  </r>
  <r>
    <x v="0"/>
    <x v="0"/>
    <x v="0"/>
    <x v="0"/>
    <x v="0"/>
    <s v="2 - Poder Ejecutivo"/>
    <s v="0211 - MINISTERIO DE OBRAS PÚBLICAS Y COMUNICACIONES"/>
    <x v="3"/>
    <x v="7"/>
    <x v="40"/>
    <s v="2.2 - CONTRATACIÓN DE SERVICIOS"/>
    <s v="2.2.4 - TRANSPORTE Y ALMACENAJE"/>
    <n v="4000000"/>
    <n v="0"/>
  </r>
  <r>
    <x v="0"/>
    <x v="0"/>
    <x v="0"/>
    <x v="0"/>
    <x v="0"/>
    <s v="2 - Poder Ejecutivo"/>
    <s v="0211 - MINISTERIO DE OBRAS PÚBLICAS Y COMUNICACIONES"/>
    <x v="3"/>
    <x v="7"/>
    <x v="40"/>
    <s v="2.2 - CONTRATACIÓN DE SERVICIOS"/>
    <s v="2.2.5 - ALQUILERES Y RENTAS"/>
    <n v="120647582"/>
    <n v="0"/>
  </r>
  <r>
    <x v="0"/>
    <x v="0"/>
    <x v="0"/>
    <x v="0"/>
    <x v="0"/>
    <s v="2 - Poder Ejecutivo"/>
    <s v="0211 - MINISTERIO DE OBRAS PÚBLICAS Y COMUNICACIONES"/>
    <x v="3"/>
    <x v="7"/>
    <x v="40"/>
    <s v="2.2 - CONTRATACIÓN DE SERVICIOS"/>
    <s v="2.2.6 - SEGUROS"/>
    <n v="107000000"/>
    <n v="1556786.78"/>
  </r>
  <r>
    <x v="0"/>
    <x v="0"/>
    <x v="0"/>
    <x v="0"/>
    <x v="0"/>
    <s v="2 - Poder Ejecutivo"/>
    <s v="0211 - MINISTERIO DE OBRAS PÚBLICAS Y COMUNICACIONES"/>
    <x v="3"/>
    <x v="7"/>
    <x v="40"/>
    <s v="2.2 - CONTRATACIÓN DE SERVICIOS"/>
    <s v="2.2.7 - SERVICIOS DE CONSERVACIÓN, REPARACIONES MENORES E INSTALACIONES TEMPORALES"/>
    <n v="415200000"/>
    <n v="0"/>
  </r>
  <r>
    <x v="0"/>
    <x v="0"/>
    <x v="0"/>
    <x v="0"/>
    <x v="0"/>
    <s v="2 - Poder Ejecutivo"/>
    <s v="0211 - MINISTERIO DE OBRAS PÚBLICAS Y COMUNICACIONES"/>
    <x v="3"/>
    <x v="7"/>
    <x v="40"/>
    <s v="2.2 - CONTRATACIÓN DE SERVICIOS"/>
    <s v="2.2.8 - OTROS SERVICIOS NO INCLUIDOS EN CONCEPTOS ANTERIORES"/>
    <n v="530800000"/>
    <n v="0"/>
  </r>
  <r>
    <x v="0"/>
    <x v="0"/>
    <x v="0"/>
    <x v="0"/>
    <x v="0"/>
    <s v="2 - Poder Ejecutivo"/>
    <s v="0211 - MINISTERIO DE OBRAS PÚBLICAS Y COMUNICACIONES"/>
    <x v="3"/>
    <x v="7"/>
    <x v="40"/>
    <s v="2.2 - CONTRATACIÓN DE SERVICIOS"/>
    <s v="2.2.9 - OTRAS CONTRATACIONES DE SERVICIOS"/>
    <n v="15000000"/>
    <n v="0"/>
  </r>
  <r>
    <x v="0"/>
    <x v="0"/>
    <x v="0"/>
    <x v="0"/>
    <x v="0"/>
    <s v="2 - Poder Ejecutivo"/>
    <s v="0211 - MINISTERIO DE OBRAS PÚBLICAS Y COMUNICACIONES"/>
    <x v="3"/>
    <x v="13"/>
    <x v="41"/>
    <s v="2.1 - REMUNERACIONES Y CONTRIBUCIONES"/>
    <s v="2.1.1 - REMUNERACIONES"/>
    <n v="125562000"/>
    <n v="9080436.8600000013"/>
  </r>
  <r>
    <x v="0"/>
    <x v="0"/>
    <x v="0"/>
    <x v="0"/>
    <x v="0"/>
    <s v="2 - Poder Ejecutivo"/>
    <s v="0211 - MINISTERIO DE OBRAS PÚBLICAS Y COMUNICACIONES"/>
    <x v="3"/>
    <x v="13"/>
    <x v="41"/>
    <s v="2.1 - REMUNERACIONES Y CONTRIBUCIONES"/>
    <s v="2.1.2 - SOBRESUELDOS"/>
    <n v="9158126"/>
    <n v="83000"/>
  </r>
  <r>
    <x v="0"/>
    <x v="0"/>
    <x v="0"/>
    <x v="0"/>
    <x v="0"/>
    <s v="2 - Poder Ejecutivo"/>
    <s v="0211 - MINISTERIO DE OBRAS PÚBLICAS Y COMUNICACIONES"/>
    <x v="3"/>
    <x v="13"/>
    <x v="41"/>
    <s v="2.1 - REMUNERACIONES Y CONTRIBUCIONES"/>
    <s v="2.1.5 - CONTRIBUCIONES A LA SEGURIDAD SOCIAL"/>
    <n v="16598870"/>
    <n v="1384098.6"/>
  </r>
  <r>
    <x v="0"/>
    <x v="0"/>
    <x v="0"/>
    <x v="0"/>
    <x v="0"/>
    <s v="2 - Poder Ejecutivo"/>
    <s v="0211 - MINISTERIO DE OBRAS PÚBLICAS Y COMUNICACIONES"/>
    <x v="3"/>
    <x v="13"/>
    <x v="41"/>
    <s v="2.2 - CONTRATACIÓN DE SERVICIOS"/>
    <s v="2.2.1 - SERVICIOS BÁSICOS"/>
    <n v="5035000"/>
    <n v="435223.42000000004"/>
  </r>
  <r>
    <x v="0"/>
    <x v="0"/>
    <x v="0"/>
    <x v="0"/>
    <x v="0"/>
    <s v="2 - Poder Ejecutivo"/>
    <s v="0211 - MINISTERIO DE OBRAS PÚBLICAS Y COMUNICACIONES"/>
    <x v="3"/>
    <x v="13"/>
    <x v="41"/>
    <s v="2.2 - CONTRATACIÓN DE SERVICIOS"/>
    <s v="2.2.2 - PUBLICIDAD, IMPRESIÓN Y ENCUADERNACIÓN"/>
    <n v="300000"/>
    <n v="0"/>
  </r>
  <r>
    <x v="0"/>
    <x v="0"/>
    <x v="0"/>
    <x v="0"/>
    <x v="0"/>
    <s v="2 - Poder Ejecutivo"/>
    <s v="0211 - MINISTERIO DE OBRAS PÚBLICAS Y COMUNICACIONES"/>
    <x v="3"/>
    <x v="13"/>
    <x v="41"/>
    <s v="2.2 - CONTRATACIÓN DE SERVICIOS"/>
    <s v="2.2.3 - VIÁTICOS"/>
    <n v="2500000"/>
    <n v="0"/>
  </r>
  <r>
    <x v="0"/>
    <x v="0"/>
    <x v="0"/>
    <x v="0"/>
    <x v="0"/>
    <s v="2 - Poder Ejecutivo"/>
    <s v="0211 - MINISTERIO DE OBRAS PÚBLICAS Y COMUNICACIONES"/>
    <x v="3"/>
    <x v="13"/>
    <x v="41"/>
    <s v="2.2 - CONTRATACIÓN DE SERVICIOS"/>
    <s v="2.2.4 - TRANSPORTE Y ALMACENAJE"/>
    <n v="215000"/>
    <n v="0"/>
  </r>
  <r>
    <x v="0"/>
    <x v="0"/>
    <x v="0"/>
    <x v="0"/>
    <x v="0"/>
    <s v="2 - Poder Ejecutivo"/>
    <s v="0211 - MINISTERIO DE OBRAS PÚBLICAS Y COMUNICACIONES"/>
    <x v="3"/>
    <x v="13"/>
    <x v="41"/>
    <s v="2.2 - CONTRATACIÓN DE SERVICIOS"/>
    <s v="2.2.5 - ALQUILERES Y RENTAS"/>
    <n v="200000"/>
    <n v="0"/>
  </r>
  <r>
    <x v="0"/>
    <x v="0"/>
    <x v="0"/>
    <x v="0"/>
    <x v="0"/>
    <s v="2 - Poder Ejecutivo"/>
    <s v="0211 - MINISTERIO DE OBRAS PÚBLICAS Y COMUNICACIONES"/>
    <x v="3"/>
    <x v="13"/>
    <x v="41"/>
    <s v="2.2 - CONTRATACIÓN DE SERVICIOS"/>
    <s v="2.2.6 - SEGUROS"/>
    <n v="800000"/>
    <n v="0"/>
  </r>
  <r>
    <x v="0"/>
    <x v="0"/>
    <x v="0"/>
    <x v="0"/>
    <x v="0"/>
    <s v="2 - Poder Ejecutivo"/>
    <s v="0211 - MINISTERIO DE OBRAS PÚBLICAS Y COMUNICACIONES"/>
    <x v="3"/>
    <x v="13"/>
    <x v="41"/>
    <s v="2.2 - CONTRATACIÓN DE SERVICIOS"/>
    <s v="2.2.7 - SERVICIOS DE CONSERVACIÓN, REPARACIONES MENORES E INSTALACIONES TEMPORALES"/>
    <n v="1850000"/>
    <n v="25826.66"/>
  </r>
  <r>
    <x v="0"/>
    <x v="0"/>
    <x v="0"/>
    <x v="0"/>
    <x v="0"/>
    <s v="2 - Poder Ejecutivo"/>
    <s v="0211 - MINISTERIO DE OBRAS PÚBLICAS Y COMUNICACIONES"/>
    <x v="3"/>
    <x v="13"/>
    <x v="41"/>
    <s v="2.2 - CONTRATACIÓN DE SERVICIOS"/>
    <s v="2.2.8 - OTROS SERVICIOS NO INCLUIDOS EN CONCEPTOS ANTERIORES"/>
    <n v="2685000"/>
    <n v="0"/>
  </r>
  <r>
    <x v="0"/>
    <x v="0"/>
    <x v="0"/>
    <x v="0"/>
    <x v="0"/>
    <s v="2 - Poder Ejecutivo"/>
    <s v="0211 - MINISTERIO DE OBRAS PÚBLICAS Y COMUNICACIONES"/>
    <x v="3"/>
    <x v="13"/>
    <x v="41"/>
    <s v="2.2 - CONTRATACIÓN DE SERVICIOS"/>
    <s v="2.2.9 - OTRAS CONTRATACIONES DE SERVICIOS"/>
    <n v="1350000"/>
    <n v="0"/>
  </r>
  <r>
    <x v="0"/>
    <x v="0"/>
    <x v="0"/>
    <x v="0"/>
    <x v="0"/>
    <s v="2 - Poder Ejecutivo"/>
    <s v="0211 - MINISTERIO DE OBRAS PÚBLICAS Y COMUNICACIONES"/>
    <x v="3"/>
    <x v="13"/>
    <x v="41"/>
    <s v="2.3 - MATERIALES Y SUMINISTROS"/>
    <s v="2.3.1 - ALIMENTOS Y PRODUCTOS AGROFORESTALES"/>
    <n v="425000"/>
    <n v="0"/>
  </r>
  <r>
    <x v="0"/>
    <x v="0"/>
    <x v="0"/>
    <x v="0"/>
    <x v="0"/>
    <s v="2 - Poder Ejecutivo"/>
    <s v="0211 - MINISTERIO DE OBRAS PÚBLICAS Y COMUNICACIONES"/>
    <x v="3"/>
    <x v="13"/>
    <x v="41"/>
    <s v="2.3 - MATERIALES Y SUMINISTROS"/>
    <s v="2.3.2 - TEXTILES Y VESTUARIOS"/>
    <n v="625000"/>
    <n v="0"/>
  </r>
  <r>
    <x v="0"/>
    <x v="0"/>
    <x v="0"/>
    <x v="0"/>
    <x v="0"/>
    <s v="2 - Poder Ejecutivo"/>
    <s v="0211 - MINISTERIO DE OBRAS PÚBLICAS Y COMUNICACIONES"/>
    <x v="3"/>
    <x v="13"/>
    <x v="41"/>
    <s v="2.3 - MATERIALES Y SUMINISTROS"/>
    <s v="2.3.4 - PRODUCTOS FARMACÉUTICOS"/>
    <n v="55000"/>
    <n v="0"/>
  </r>
  <r>
    <x v="0"/>
    <x v="0"/>
    <x v="0"/>
    <x v="0"/>
    <x v="0"/>
    <s v="2 - Poder Ejecutivo"/>
    <s v="0211 - MINISTERIO DE OBRAS PÚBLICAS Y COMUNICACIONES"/>
    <x v="3"/>
    <x v="13"/>
    <x v="41"/>
    <s v="2.3 - MATERIALES Y SUMINISTROS"/>
    <s v="2.3.6 - PRODUCTOS DE MINERALES, METÁLICOS Y NO METÁLICOS"/>
    <n v="920000"/>
    <n v="0"/>
  </r>
  <r>
    <x v="0"/>
    <x v="0"/>
    <x v="0"/>
    <x v="0"/>
    <x v="0"/>
    <s v="2 - Poder Ejecutivo"/>
    <s v="0211 - MINISTERIO DE OBRAS PÚBLICAS Y COMUNICACIONES"/>
    <x v="3"/>
    <x v="13"/>
    <x v="41"/>
    <s v="2.3 - MATERIALES Y SUMINISTROS"/>
    <s v="2.3.7 - COMBUSTIBLES, LUBRICANTES, PRODUCTOS QUÍMICOS Y CONEXOS"/>
    <n v="5125000"/>
    <n v="0"/>
  </r>
  <r>
    <x v="0"/>
    <x v="0"/>
    <x v="0"/>
    <x v="0"/>
    <x v="0"/>
    <s v="2 - Poder Ejecutivo"/>
    <s v="0211 - MINISTERIO DE OBRAS PÚBLICAS Y COMUNICACIONES"/>
    <x v="3"/>
    <x v="13"/>
    <x v="41"/>
    <s v="2.3 - MATERIALES Y SUMINISTROS"/>
    <s v="2.3.9 - PRODUCTOS Y ÚTILES VARIOS"/>
    <n v="3745000"/>
    <n v="0"/>
  </r>
  <r>
    <x v="0"/>
    <x v="0"/>
    <x v="0"/>
    <x v="0"/>
    <x v="0"/>
    <s v="2 - Poder Ejecutivo"/>
    <s v="0211 - MINISTERIO DE OBRAS PÚBLICAS Y COMUNICACIONES"/>
    <x v="3"/>
    <x v="13"/>
    <x v="41"/>
    <s v="2.3 - MATERIALES Y SUMINISTROS"/>
    <s v="2.3.3 - PAPEL, CARTÓN E IMPRESOS"/>
    <n v="470000"/>
    <n v="0"/>
  </r>
  <r>
    <x v="0"/>
    <x v="0"/>
    <x v="0"/>
    <x v="0"/>
    <x v="0"/>
    <s v="2 - Poder Ejecutivo"/>
    <s v="0211 - MINISTERIO DE OBRAS PÚBLICAS Y COMUNICACIONES"/>
    <x v="3"/>
    <x v="13"/>
    <x v="41"/>
    <s v="2.3 - MATERIALES Y SUMINISTROS"/>
    <s v="2.3.5 - CUERO, CAUCHO Y PLÁSTICO"/>
    <n v="620000"/>
    <n v="0"/>
  </r>
  <r>
    <x v="0"/>
    <x v="0"/>
    <x v="0"/>
    <x v="0"/>
    <x v="0"/>
    <s v="2 - Poder Ejecutivo"/>
    <s v="0211 - MINISTERIO DE OBRAS PÚBLICAS Y COMUNICACIONES"/>
    <x v="2"/>
    <x v="14"/>
    <x v="42"/>
    <s v="2.1 - REMUNERACIONES Y CONTRIBUCIONES"/>
    <s v="2.1.1 - REMUNERACIONES"/>
    <n v="400480000"/>
    <n v="21191227.699999999"/>
  </r>
  <r>
    <x v="0"/>
    <x v="0"/>
    <x v="0"/>
    <x v="0"/>
    <x v="0"/>
    <s v="2 - Poder Ejecutivo"/>
    <s v="0211 - MINISTERIO DE OBRAS PÚBLICAS Y COMUNICACIONES"/>
    <x v="2"/>
    <x v="14"/>
    <x v="42"/>
    <s v="2.1 - REMUNERACIONES Y CONTRIBUCIONES"/>
    <s v="2.1.5 - CONTRIBUCIONES A LA SEGURIDAD SOCIAL"/>
    <n v="56116880"/>
    <n v="3249626.3"/>
  </r>
  <r>
    <x v="0"/>
    <x v="0"/>
    <x v="0"/>
    <x v="0"/>
    <x v="0"/>
    <s v="2 - Poder Ejecutivo"/>
    <s v="0211 - MINISTERIO DE OBRAS PÚBLICAS Y COMUNICACIONES"/>
    <x v="2"/>
    <x v="6"/>
    <x v="43"/>
    <s v="2.1 - REMUNERACIONES Y CONTRIBUCIONES"/>
    <s v="2.1.1 - REMUNERACIONES"/>
    <n v="81939334"/>
    <n v="6630737.5"/>
  </r>
  <r>
    <x v="0"/>
    <x v="0"/>
    <x v="0"/>
    <x v="0"/>
    <x v="0"/>
    <s v="2 - Poder Ejecutivo"/>
    <s v="0211 - MINISTERIO DE OBRAS PÚBLICAS Y COMUNICACIONES"/>
    <x v="2"/>
    <x v="6"/>
    <x v="43"/>
    <s v="2.1 - REMUNERACIONES Y CONTRIBUCIONES"/>
    <s v="2.1.2 - SOBRESUELDOS"/>
    <n v="14518474"/>
    <n v="288500"/>
  </r>
  <r>
    <x v="0"/>
    <x v="0"/>
    <x v="0"/>
    <x v="0"/>
    <x v="0"/>
    <s v="2 - Poder Ejecutivo"/>
    <s v="0211 - MINISTERIO DE OBRAS PÚBLICAS Y COMUNICACIONES"/>
    <x v="2"/>
    <x v="6"/>
    <x v="43"/>
    <s v="2.1 - REMUNERACIONES Y CONTRIBUCIONES"/>
    <s v="2.1.5 - CONTRIBUCIONES A LA SEGURIDAD SOCIAL"/>
    <n v="9670752"/>
    <n v="997613.72"/>
  </r>
  <r>
    <x v="0"/>
    <x v="0"/>
    <x v="0"/>
    <x v="0"/>
    <x v="0"/>
    <s v="2 - Poder Ejecutivo"/>
    <s v="0211 - MINISTERIO DE OBRAS PÚBLICAS Y COMUNICACIONES"/>
    <x v="2"/>
    <x v="6"/>
    <x v="43"/>
    <s v="2.2 - CONTRATACIÓN DE SERVICIOS"/>
    <s v="2.2.1 - SERVICIOS BÁSICOS"/>
    <n v="2587200"/>
    <n v="258915.66999999998"/>
  </r>
  <r>
    <x v="0"/>
    <x v="0"/>
    <x v="0"/>
    <x v="0"/>
    <x v="0"/>
    <s v="2 - Poder Ejecutivo"/>
    <s v="0211 - MINISTERIO DE OBRAS PÚBLICAS Y COMUNICACIONES"/>
    <x v="2"/>
    <x v="6"/>
    <x v="43"/>
    <s v="2.2 - CONTRATACIÓN DE SERVICIOS"/>
    <s v="2.2.2 - PUBLICIDAD, IMPRESIÓN Y ENCUADERNACIÓN"/>
    <n v="630000"/>
    <n v="0"/>
  </r>
  <r>
    <x v="0"/>
    <x v="0"/>
    <x v="0"/>
    <x v="0"/>
    <x v="0"/>
    <s v="2 - Poder Ejecutivo"/>
    <s v="0211 - MINISTERIO DE OBRAS PÚBLICAS Y COMUNICACIONES"/>
    <x v="2"/>
    <x v="6"/>
    <x v="43"/>
    <s v="2.2 - CONTRATACIÓN DE SERVICIOS"/>
    <s v="2.2.3 - VIÁTICOS"/>
    <n v="850000"/>
    <n v="0"/>
  </r>
  <r>
    <x v="0"/>
    <x v="0"/>
    <x v="0"/>
    <x v="0"/>
    <x v="0"/>
    <s v="2 - Poder Ejecutivo"/>
    <s v="0211 - MINISTERIO DE OBRAS PÚBLICAS Y COMUNICACIONES"/>
    <x v="2"/>
    <x v="6"/>
    <x v="43"/>
    <s v="2.2 - CONTRATACIÓN DE SERVICIOS"/>
    <s v="2.2.4 - TRANSPORTE Y ALMACENAJE"/>
    <n v="60000"/>
    <n v="0"/>
  </r>
  <r>
    <x v="0"/>
    <x v="0"/>
    <x v="0"/>
    <x v="0"/>
    <x v="0"/>
    <s v="2 - Poder Ejecutivo"/>
    <s v="0211 - MINISTERIO DE OBRAS PÚBLICAS Y COMUNICACIONES"/>
    <x v="2"/>
    <x v="6"/>
    <x v="43"/>
    <s v="2.2 - CONTRATACIÓN DE SERVICIOS"/>
    <s v="2.2.5 - ALQUILERES Y RENTAS"/>
    <n v="6410000"/>
    <n v="353249.2"/>
  </r>
  <r>
    <x v="0"/>
    <x v="0"/>
    <x v="0"/>
    <x v="0"/>
    <x v="0"/>
    <s v="2 - Poder Ejecutivo"/>
    <s v="0211 - MINISTERIO DE OBRAS PÚBLICAS Y COMUNICACIONES"/>
    <x v="2"/>
    <x v="6"/>
    <x v="43"/>
    <s v="2.2 - CONTRATACIÓN DE SERVICIOS"/>
    <s v="2.2.6 - SEGUROS"/>
    <n v="1544000"/>
    <n v="0"/>
  </r>
  <r>
    <x v="0"/>
    <x v="0"/>
    <x v="0"/>
    <x v="0"/>
    <x v="0"/>
    <s v="2 - Poder Ejecutivo"/>
    <s v="0211 - MINISTERIO DE OBRAS PÚBLICAS Y COMUNICACIONES"/>
    <x v="2"/>
    <x v="6"/>
    <x v="43"/>
    <s v="2.2 - CONTRATACIÓN DE SERVICIOS"/>
    <s v="2.2.7 - SERVICIOS DE CONSERVACIÓN, REPARACIONES MENORES E INSTALACIONES TEMPORALES"/>
    <n v="15490000"/>
    <n v="16650"/>
  </r>
  <r>
    <x v="0"/>
    <x v="0"/>
    <x v="0"/>
    <x v="0"/>
    <x v="0"/>
    <s v="2 - Poder Ejecutivo"/>
    <s v="0211 - MINISTERIO DE OBRAS PÚBLICAS Y COMUNICACIONES"/>
    <x v="2"/>
    <x v="6"/>
    <x v="43"/>
    <s v="2.2 - CONTRATACIÓN DE SERVICIOS"/>
    <s v="2.2.8 - OTROS SERVICIOS NO INCLUIDOS EN CONCEPTOS ANTERIORES"/>
    <n v="11852000"/>
    <n v="0"/>
  </r>
  <r>
    <x v="0"/>
    <x v="0"/>
    <x v="0"/>
    <x v="0"/>
    <x v="0"/>
    <s v="2 - Poder Ejecutivo"/>
    <s v="0211 - MINISTERIO DE OBRAS PÚBLICAS Y COMUNICACIONES"/>
    <x v="2"/>
    <x v="6"/>
    <x v="43"/>
    <s v="2.2 - CONTRATACIÓN DE SERVICIOS"/>
    <s v="2.2.9 - OTRAS CONTRATACIONES DE SERVICIOS"/>
    <n v="400000"/>
    <n v="103958"/>
  </r>
  <r>
    <x v="0"/>
    <x v="0"/>
    <x v="0"/>
    <x v="0"/>
    <x v="0"/>
    <s v="2 - Poder Ejecutivo"/>
    <s v="0211 - MINISTERIO DE OBRAS PÚBLICAS Y COMUNICACIONES"/>
    <x v="2"/>
    <x v="6"/>
    <x v="43"/>
    <s v="2.3 - MATERIALES Y SUMINISTROS"/>
    <s v="2.3.1 - ALIMENTOS Y PRODUCTOS AGROFORESTALES"/>
    <n v="225000"/>
    <n v="0"/>
  </r>
  <r>
    <x v="0"/>
    <x v="0"/>
    <x v="0"/>
    <x v="0"/>
    <x v="0"/>
    <s v="2 - Poder Ejecutivo"/>
    <s v="0211 - MINISTERIO DE OBRAS PÚBLICAS Y COMUNICACIONES"/>
    <x v="2"/>
    <x v="6"/>
    <x v="43"/>
    <s v="2.3 - MATERIALES Y SUMINISTROS"/>
    <s v="2.3.2 - TEXTILES Y VESTUARIOS"/>
    <n v="20000"/>
    <n v="10361.530000000001"/>
  </r>
  <r>
    <x v="0"/>
    <x v="0"/>
    <x v="0"/>
    <x v="0"/>
    <x v="0"/>
    <s v="2 - Poder Ejecutivo"/>
    <s v="0211 - MINISTERIO DE OBRAS PÚBLICAS Y COMUNICACIONES"/>
    <x v="2"/>
    <x v="6"/>
    <x v="43"/>
    <s v="2.3 - MATERIALES Y SUMINISTROS"/>
    <s v="2.3.6 - PRODUCTOS DE MINERALES, METÁLICOS Y NO METÁLICOS"/>
    <n v="15000"/>
    <n v="0"/>
  </r>
  <r>
    <x v="0"/>
    <x v="0"/>
    <x v="0"/>
    <x v="0"/>
    <x v="0"/>
    <s v="2 - Poder Ejecutivo"/>
    <s v="0211 - MINISTERIO DE OBRAS PÚBLICAS Y COMUNICACIONES"/>
    <x v="2"/>
    <x v="6"/>
    <x v="43"/>
    <s v="2.3 - MATERIALES Y SUMINISTROS"/>
    <s v="2.3.7 - COMBUSTIBLES, LUBRICANTES, PRODUCTOS QUÍMICOS Y CONEXOS"/>
    <n v="3600000"/>
    <n v="0"/>
  </r>
  <r>
    <x v="0"/>
    <x v="0"/>
    <x v="0"/>
    <x v="0"/>
    <x v="0"/>
    <s v="2 - Poder Ejecutivo"/>
    <s v="0211 - MINISTERIO DE OBRAS PÚBLICAS Y COMUNICACIONES"/>
    <x v="2"/>
    <x v="6"/>
    <x v="43"/>
    <s v="2.3 - MATERIALES Y SUMINISTROS"/>
    <s v="2.3.9 - PRODUCTOS Y ÚTILES VARIOS"/>
    <n v="1465000"/>
    <n v="18068.5"/>
  </r>
  <r>
    <x v="0"/>
    <x v="0"/>
    <x v="0"/>
    <x v="0"/>
    <x v="0"/>
    <s v="2 - Poder Ejecutivo"/>
    <s v="0211 - MINISTERIO DE OBRAS PÚBLICAS Y COMUNICACIONES"/>
    <x v="2"/>
    <x v="6"/>
    <x v="43"/>
    <s v="2.3 - MATERIALES Y SUMINISTROS"/>
    <s v="2.3.3 - PAPEL, CARTÓN E IMPRESOS"/>
    <n v="460000"/>
    <n v="0"/>
  </r>
  <r>
    <x v="0"/>
    <x v="0"/>
    <x v="0"/>
    <x v="0"/>
    <x v="0"/>
    <s v="2 - Poder Ejecutivo"/>
    <s v="0211 - MINISTERIO DE OBRAS PÚBLICAS Y COMUNICACIONES"/>
    <x v="2"/>
    <x v="6"/>
    <x v="43"/>
    <s v="2.3 - MATERIALES Y SUMINISTROS"/>
    <s v="2.3.5 - CUERO, CAUCHO Y PLÁSTICO"/>
    <n v="0"/>
    <n v="0"/>
  </r>
  <r>
    <x v="0"/>
    <x v="0"/>
    <x v="0"/>
    <x v="0"/>
    <x v="0"/>
    <s v="2 - Poder Ejecutivo"/>
    <s v="0212 - MINISTERIO DE INDUSTRIA, COMERCIO Y MIPYMES (MICM)"/>
    <x v="3"/>
    <x v="11"/>
    <x v="44"/>
    <s v="2.1 - REMUNERACIONES Y CONTRIBUCIONES"/>
    <s v="2.1.1 - REMUNERACIONES"/>
    <n v="1807317845"/>
    <n v="139170393.85999998"/>
  </r>
  <r>
    <x v="0"/>
    <x v="0"/>
    <x v="0"/>
    <x v="0"/>
    <x v="0"/>
    <s v="2 - Poder Ejecutivo"/>
    <s v="0212 - MINISTERIO DE INDUSTRIA, COMERCIO Y MIPYMES (MICM)"/>
    <x v="3"/>
    <x v="11"/>
    <x v="44"/>
    <s v="2.1 - REMUNERACIONES Y CONTRIBUCIONES"/>
    <s v="2.1.2 - SOBRESUELDOS"/>
    <n v="358890818"/>
    <n v="10760254.030000001"/>
  </r>
  <r>
    <x v="0"/>
    <x v="0"/>
    <x v="0"/>
    <x v="0"/>
    <x v="0"/>
    <s v="2 - Poder Ejecutivo"/>
    <s v="0212 - MINISTERIO DE INDUSTRIA, COMERCIO Y MIPYMES (MICM)"/>
    <x v="3"/>
    <x v="11"/>
    <x v="44"/>
    <s v="2.1 - REMUNERACIONES Y CONTRIBUCIONES"/>
    <s v="2.1.3 - DIETAS Y GASTOS DE REPRESENTACIÓN"/>
    <n v="3400000"/>
    <n v="0"/>
  </r>
  <r>
    <x v="0"/>
    <x v="0"/>
    <x v="0"/>
    <x v="0"/>
    <x v="0"/>
    <s v="2 - Poder Ejecutivo"/>
    <s v="0212 - MINISTERIO DE INDUSTRIA, COMERCIO Y MIPYMES (MICM)"/>
    <x v="3"/>
    <x v="11"/>
    <x v="44"/>
    <s v="2.1 - REMUNERACIONES Y CONTRIBUCIONES"/>
    <s v="2.1.4 - GRATIFICACIONES Y BONIFICACIONES"/>
    <n v="400000"/>
    <n v="5000"/>
  </r>
  <r>
    <x v="0"/>
    <x v="0"/>
    <x v="0"/>
    <x v="0"/>
    <x v="0"/>
    <s v="2 - Poder Ejecutivo"/>
    <s v="0212 - MINISTERIO DE INDUSTRIA, COMERCIO Y MIPYMES (MICM)"/>
    <x v="3"/>
    <x v="11"/>
    <x v="44"/>
    <s v="2.1 - REMUNERACIONES Y CONTRIBUCIONES"/>
    <s v="2.1.5 - CONTRIBUCIONES A LA SEGURIDAD SOCIAL"/>
    <n v="227405386"/>
    <n v="17808960.319999997"/>
  </r>
  <r>
    <x v="0"/>
    <x v="0"/>
    <x v="0"/>
    <x v="0"/>
    <x v="0"/>
    <s v="2 - Poder Ejecutivo"/>
    <s v="0212 - MINISTERIO DE INDUSTRIA, COMERCIO Y MIPYMES (MICM)"/>
    <x v="3"/>
    <x v="11"/>
    <x v="44"/>
    <s v="2.2 - CONTRATACIÓN DE SERVICIOS"/>
    <s v="2.2.1 - SERVICIOS BÁSICOS"/>
    <n v="116302600"/>
    <n v="5656340.6600000001"/>
  </r>
  <r>
    <x v="0"/>
    <x v="0"/>
    <x v="0"/>
    <x v="0"/>
    <x v="0"/>
    <s v="2 - Poder Ejecutivo"/>
    <s v="0212 - MINISTERIO DE INDUSTRIA, COMERCIO Y MIPYMES (MICM)"/>
    <x v="3"/>
    <x v="11"/>
    <x v="44"/>
    <s v="2.2 - CONTRATACIÓN DE SERVICIOS"/>
    <s v="2.2.2 - PUBLICIDAD, IMPRESIÓN Y ENCUADERNACIÓN"/>
    <n v="150030442"/>
    <n v="14922431.039999999"/>
  </r>
  <r>
    <x v="0"/>
    <x v="0"/>
    <x v="0"/>
    <x v="0"/>
    <x v="0"/>
    <s v="2 - Poder Ejecutivo"/>
    <s v="0212 - MINISTERIO DE INDUSTRIA, COMERCIO Y MIPYMES (MICM)"/>
    <x v="3"/>
    <x v="11"/>
    <x v="44"/>
    <s v="2.2 - CONTRATACIÓN DE SERVICIOS"/>
    <s v="2.2.3 - VIÁTICOS"/>
    <n v="37270855"/>
    <n v="70550"/>
  </r>
  <r>
    <x v="0"/>
    <x v="0"/>
    <x v="0"/>
    <x v="0"/>
    <x v="0"/>
    <s v="2 - Poder Ejecutivo"/>
    <s v="0212 - MINISTERIO DE INDUSTRIA, COMERCIO Y MIPYMES (MICM)"/>
    <x v="3"/>
    <x v="11"/>
    <x v="44"/>
    <s v="2.2 - CONTRATACIÓN DE SERVICIOS"/>
    <s v="2.2.4 - TRANSPORTE Y ALMACENAJE"/>
    <n v="16173600"/>
    <n v="0"/>
  </r>
  <r>
    <x v="0"/>
    <x v="0"/>
    <x v="0"/>
    <x v="0"/>
    <x v="0"/>
    <s v="2 - Poder Ejecutivo"/>
    <s v="0212 - MINISTERIO DE INDUSTRIA, COMERCIO Y MIPYMES (MICM)"/>
    <x v="3"/>
    <x v="11"/>
    <x v="44"/>
    <s v="2.2 - CONTRATACIÓN DE SERVICIOS"/>
    <s v="2.2.5 - ALQUILERES Y RENTAS"/>
    <n v="486449806"/>
    <n v="18336871.66"/>
  </r>
  <r>
    <x v="0"/>
    <x v="0"/>
    <x v="0"/>
    <x v="0"/>
    <x v="0"/>
    <s v="2 - Poder Ejecutivo"/>
    <s v="0212 - MINISTERIO DE INDUSTRIA, COMERCIO Y MIPYMES (MICM)"/>
    <x v="3"/>
    <x v="11"/>
    <x v="44"/>
    <s v="2.2 - CONTRATACIÓN DE SERVICIOS"/>
    <s v="2.2.6 - SEGUROS"/>
    <n v="39027000"/>
    <n v="4072766.4399999995"/>
  </r>
  <r>
    <x v="0"/>
    <x v="0"/>
    <x v="0"/>
    <x v="0"/>
    <x v="0"/>
    <s v="2 - Poder Ejecutivo"/>
    <s v="0212 - MINISTERIO DE INDUSTRIA, COMERCIO Y MIPYMES (MICM)"/>
    <x v="3"/>
    <x v="11"/>
    <x v="44"/>
    <s v="2.2 - CONTRATACIÓN DE SERVICIOS"/>
    <s v="2.2.7 - SERVICIOS DE CONSERVACIÓN, REPARACIONES MENORES E INSTALACIONES TEMPORALES"/>
    <n v="61590000"/>
    <n v="85395.839999999997"/>
  </r>
  <r>
    <x v="0"/>
    <x v="0"/>
    <x v="0"/>
    <x v="0"/>
    <x v="0"/>
    <s v="2 - Poder Ejecutivo"/>
    <s v="0212 - MINISTERIO DE INDUSTRIA, COMERCIO Y MIPYMES (MICM)"/>
    <x v="3"/>
    <x v="11"/>
    <x v="44"/>
    <s v="2.2 - CONTRATACIÓN DE SERVICIOS"/>
    <s v="2.2.8 - OTROS SERVICIOS NO INCLUIDOS EN CONCEPTOS ANTERIORES"/>
    <n v="289693895"/>
    <n v="2895438.93"/>
  </r>
  <r>
    <x v="0"/>
    <x v="0"/>
    <x v="0"/>
    <x v="0"/>
    <x v="0"/>
    <s v="2 - Poder Ejecutivo"/>
    <s v="0212 - MINISTERIO DE INDUSTRIA, COMERCIO Y MIPYMES (MICM)"/>
    <x v="3"/>
    <x v="11"/>
    <x v="44"/>
    <s v="2.2 - CONTRATACIÓN DE SERVICIOS"/>
    <s v="2.2.9 - OTRAS CONTRATACIONES DE SERVICIOS"/>
    <n v="59630000"/>
    <n v="0"/>
  </r>
  <r>
    <x v="0"/>
    <x v="0"/>
    <x v="0"/>
    <x v="0"/>
    <x v="0"/>
    <s v="2 - Poder Ejecutivo"/>
    <s v="0212 - MINISTERIO DE INDUSTRIA, COMERCIO Y MIPYMES (MICM)"/>
    <x v="3"/>
    <x v="11"/>
    <x v="44"/>
    <s v="2.3 - MATERIALES Y SUMINISTROS"/>
    <s v="2.3.1 - ALIMENTOS Y PRODUCTOS AGROFORESTALES"/>
    <n v="53700000"/>
    <n v="2906064"/>
  </r>
  <r>
    <x v="0"/>
    <x v="0"/>
    <x v="0"/>
    <x v="0"/>
    <x v="0"/>
    <s v="2 - Poder Ejecutivo"/>
    <s v="0212 - MINISTERIO DE INDUSTRIA, COMERCIO Y MIPYMES (MICM)"/>
    <x v="3"/>
    <x v="11"/>
    <x v="44"/>
    <s v="2.3 - MATERIALES Y SUMINISTROS"/>
    <s v="2.3.2 - TEXTILES Y VESTUARIOS"/>
    <n v="28600692"/>
    <n v="0"/>
  </r>
  <r>
    <x v="0"/>
    <x v="0"/>
    <x v="0"/>
    <x v="0"/>
    <x v="0"/>
    <s v="2 - Poder Ejecutivo"/>
    <s v="0212 - MINISTERIO DE INDUSTRIA, COMERCIO Y MIPYMES (MICM)"/>
    <x v="3"/>
    <x v="11"/>
    <x v="44"/>
    <s v="2.3 - MATERIALES Y SUMINISTROS"/>
    <s v="2.3.4 - PRODUCTOS FARMACÉUTICOS"/>
    <n v="860000"/>
    <n v="13608"/>
  </r>
  <r>
    <x v="0"/>
    <x v="0"/>
    <x v="0"/>
    <x v="0"/>
    <x v="0"/>
    <s v="2 - Poder Ejecutivo"/>
    <s v="0212 - MINISTERIO DE INDUSTRIA, COMERCIO Y MIPYMES (MICM)"/>
    <x v="3"/>
    <x v="11"/>
    <x v="44"/>
    <s v="2.3 - MATERIALES Y SUMINISTROS"/>
    <s v="2.3.6 - PRODUCTOS DE MINERALES, METÁLICOS Y NO METÁLICOS"/>
    <n v="8602600"/>
    <n v="0"/>
  </r>
  <r>
    <x v="0"/>
    <x v="0"/>
    <x v="0"/>
    <x v="0"/>
    <x v="0"/>
    <s v="2 - Poder Ejecutivo"/>
    <s v="0212 - MINISTERIO DE INDUSTRIA, COMERCIO Y MIPYMES (MICM)"/>
    <x v="3"/>
    <x v="11"/>
    <x v="44"/>
    <s v="2.3 - MATERIALES Y SUMINISTROS"/>
    <s v="2.3.7 - COMBUSTIBLES, LUBRICANTES, PRODUCTOS QUÍMICOS Y CONEXOS"/>
    <n v="62263448"/>
    <n v="468000"/>
  </r>
  <r>
    <x v="0"/>
    <x v="0"/>
    <x v="0"/>
    <x v="0"/>
    <x v="0"/>
    <s v="2 - Poder Ejecutivo"/>
    <s v="0212 - MINISTERIO DE INDUSTRIA, COMERCIO Y MIPYMES (MICM)"/>
    <x v="3"/>
    <x v="11"/>
    <x v="44"/>
    <s v="2.3 - MATERIALES Y SUMINISTROS"/>
    <s v="2.3.9 - PRODUCTOS Y ÚTILES VARIOS"/>
    <n v="56009050"/>
    <n v="36669.35"/>
  </r>
  <r>
    <x v="0"/>
    <x v="0"/>
    <x v="0"/>
    <x v="0"/>
    <x v="0"/>
    <s v="2 - Poder Ejecutivo"/>
    <s v="0212 - MINISTERIO DE INDUSTRIA, COMERCIO Y MIPYMES (MICM)"/>
    <x v="3"/>
    <x v="11"/>
    <x v="44"/>
    <s v="2.3 - MATERIALES Y SUMINISTROS"/>
    <s v="2.3.3 - PAPEL, CARTÓN E IMPRESOS"/>
    <n v="39586275"/>
    <n v="177000"/>
  </r>
  <r>
    <x v="0"/>
    <x v="0"/>
    <x v="0"/>
    <x v="0"/>
    <x v="0"/>
    <s v="2 - Poder Ejecutivo"/>
    <s v="0212 - MINISTERIO DE INDUSTRIA, COMERCIO Y MIPYMES (MICM)"/>
    <x v="3"/>
    <x v="11"/>
    <x v="44"/>
    <s v="2.3 - MATERIALES Y SUMINISTROS"/>
    <s v="2.3.5 - CUERO, CAUCHO Y PLÁSTICO"/>
    <n v="5590800"/>
    <n v="0"/>
  </r>
  <r>
    <x v="0"/>
    <x v="0"/>
    <x v="0"/>
    <x v="0"/>
    <x v="0"/>
    <s v="2 - Poder Ejecutivo"/>
    <s v="0212 - MINISTERIO DE INDUSTRIA, COMERCIO Y MIPYMES (MICM)"/>
    <x v="2"/>
    <x v="5"/>
    <x v="6"/>
    <s v="2.1 - REMUNERACIONES Y CONTRIBUCIONES"/>
    <s v="2.1.1 - REMUNERACIONES"/>
    <n v="27836000"/>
    <n v="2041000"/>
  </r>
  <r>
    <x v="0"/>
    <x v="0"/>
    <x v="0"/>
    <x v="0"/>
    <x v="0"/>
    <s v="2 - Poder Ejecutivo"/>
    <s v="0212 - MINISTERIO DE INDUSTRIA, COMERCIO Y MIPYMES (MICM)"/>
    <x v="2"/>
    <x v="5"/>
    <x v="6"/>
    <s v="2.1 - REMUNERACIONES Y CONTRIBUCIONES"/>
    <s v="2.1.2 - SOBRESUELDOS"/>
    <n v="2692000"/>
    <n v="45000"/>
  </r>
  <r>
    <x v="0"/>
    <x v="0"/>
    <x v="0"/>
    <x v="0"/>
    <x v="0"/>
    <s v="2 - Poder Ejecutivo"/>
    <s v="0212 - MINISTERIO DE INDUSTRIA, COMERCIO Y MIPYMES (MICM)"/>
    <x v="2"/>
    <x v="5"/>
    <x v="6"/>
    <s v="2.1 - REMUNERACIONES Y CONTRIBUCIONES"/>
    <s v="2.1.5 - CONTRIBUCIONES A LA SEGURIDAD SOCIAL"/>
    <n v="3823056"/>
    <n v="310753.3"/>
  </r>
  <r>
    <x v="0"/>
    <x v="0"/>
    <x v="0"/>
    <x v="0"/>
    <x v="0"/>
    <s v="2 - Poder Ejecutivo"/>
    <s v="0212 - MINISTERIO DE INDUSTRIA, COMERCIO Y MIPYMES (MICM)"/>
    <x v="2"/>
    <x v="5"/>
    <x v="6"/>
    <s v="2.2 - CONTRATACIÓN DE SERVICIOS"/>
    <s v="2.2.1 - SERVICIOS BÁSICOS"/>
    <n v="1529600"/>
    <n v="164078.34"/>
  </r>
  <r>
    <x v="0"/>
    <x v="0"/>
    <x v="0"/>
    <x v="0"/>
    <x v="0"/>
    <s v="2 - Poder Ejecutivo"/>
    <s v="0212 - MINISTERIO DE INDUSTRIA, COMERCIO Y MIPYMES (MICM)"/>
    <x v="2"/>
    <x v="5"/>
    <x v="6"/>
    <s v="2.2 - CONTRATACIÓN DE SERVICIOS"/>
    <s v="2.2.2 - PUBLICIDAD, IMPRESIÓN Y ENCUADERNACIÓN"/>
    <n v="200000"/>
    <n v="0"/>
  </r>
  <r>
    <x v="0"/>
    <x v="0"/>
    <x v="0"/>
    <x v="0"/>
    <x v="0"/>
    <s v="2 - Poder Ejecutivo"/>
    <s v="0212 - MINISTERIO DE INDUSTRIA, COMERCIO Y MIPYMES (MICM)"/>
    <x v="2"/>
    <x v="5"/>
    <x v="6"/>
    <s v="2.2 - CONTRATACIÓN DE SERVICIOS"/>
    <s v="2.2.3 - VIÁTICOS"/>
    <n v="1500000"/>
    <n v="0"/>
  </r>
  <r>
    <x v="0"/>
    <x v="0"/>
    <x v="0"/>
    <x v="0"/>
    <x v="0"/>
    <s v="2 - Poder Ejecutivo"/>
    <s v="0212 - MINISTERIO DE INDUSTRIA, COMERCIO Y MIPYMES (MICM)"/>
    <x v="2"/>
    <x v="5"/>
    <x v="6"/>
    <s v="2.2 - CONTRATACIÓN DE SERVICIOS"/>
    <s v="2.2.5 - ALQUILERES Y RENTAS"/>
    <n v="261000"/>
    <n v="0"/>
  </r>
  <r>
    <x v="0"/>
    <x v="0"/>
    <x v="0"/>
    <x v="0"/>
    <x v="0"/>
    <s v="2 - Poder Ejecutivo"/>
    <s v="0212 - MINISTERIO DE INDUSTRIA, COMERCIO Y MIPYMES (MICM)"/>
    <x v="2"/>
    <x v="5"/>
    <x v="6"/>
    <s v="2.2 - CONTRATACIÓN DE SERVICIOS"/>
    <s v="2.2.6 - SEGUROS"/>
    <n v="128400"/>
    <n v="0"/>
  </r>
  <r>
    <x v="0"/>
    <x v="0"/>
    <x v="0"/>
    <x v="0"/>
    <x v="0"/>
    <s v="2 - Poder Ejecutivo"/>
    <s v="0212 - MINISTERIO DE INDUSTRIA, COMERCIO Y MIPYMES (MICM)"/>
    <x v="2"/>
    <x v="5"/>
    <x v="6"/>
    <s v="2.2 - CONTRATACIÓN DE SERVICIOS"/>
    <s v="2.2.7 - SERVICIOS DE CONSERVACIÓN, REPARACIONES MENORES E INSTALACIONES TEMPORALES"/>
    <n v="225000"/>
    <n v="0"/>
  </r>
  <r>
    <x v="0"/>
    <x v="0"/>
    <x v="0"/>
    <x v="0"/>
    <x v="0"/>
    <s v="2 - Poder Ejecutivo"/>
    <s v="0212 - MINISTERIO DE INDUSTRIA, COMERCIO Y MIPYMES (MICM)"/>
    <x v="2"/>
    <x v="5"/>
    <x v="6"/>
    <s v="2.2 - CONTRATACIÓN DE SERVICIOS"/>
    <s v="2.2.8 - OTROS SERVICIOS NO INCLUIDOS EN CONCEPTOS ANTERIORES"/>
    <n v="7184317"/>
    <n v="31506"/>
  </r>
  <r>
    <x v="0"/>
    <x v="0"/>
    <x v="0"/>
    <x v="0"/>
    <x v="0"/>
    <s v="2 - Poder Ejecutivo"/>
    <s v="0212 - MINISTERIO DE INDUSTRIA, COMERCIO Y MIPYMES (MICM)"/>
    <x v="2"/>
    <x v="5"/>
    <x v="6"/>
    <s v="2.2 - CONTRATACIÓN DE SERVICIOS"/>
    <s v="2.2.9 - OTRAS CONTRATACIONES DE SERVICIOS"/>
    <n v="300000"/>
    <n v="71390"/>
  </r>
  <r>
    <x v="0"/>
    <x v="0"/>
    <x v="0"/>
    <x v="0"/>
    <x v="0"/>
    <s v="2 - Poder Ejecutivo"/>
    <s v="0212 - MINISTERIO DE INDUSTRIA, COMERCIO Y MIPYMES (MICM)"/>
    <x v="2"/>
    <x v="5"/>
    <x v="6"/>
    <s v="2.3 - MATERIALES Y SUMINISTROS"/>
    <s v="2.3.1 - ALIMENTOS Y PRODUCTOS AGROFORESTALES"/>
    <n v="22000"/>
    <n v="0"/>
  </r>
  <r>
    <x v="0"/>
    <x v="0"/>
    <x v="0"/>
    <x v="0"/>
    <x v="0"/>
    <s v="2 - Poder Ejecutivo"/>
    <s v="0212 - MINISTERIO DE INDUSTRIA, COMERCIO Y MIPYMES (MICM)"/>
    <x v="2"/>
    <x v="5"/>
    <x v="6"/>
    <s v="2.3 - MATERIALES Y SUMINISTROS"/>
    <s v="2.3.4 - PRODUCTOS FARMACÉUTICOS"/>
    <n v="15000"/>
    <n v="0"/>
  </r>
  <r>
    <x v="0"/>
    <x v="0"/>
    <x v="0"/>
    <x v="0"/>
    <x v="0"/>
    <s v="2 - Poder Ejecutivo"/>
    <s v="0212 - MINISTERIO DE INDUSTRIA, COMERCIO Y MIPYMES (MICM)"/>
    <x v="2"/>
    <x v="5"/>
    <x v="6"/>
    <s v="2.3 - MATERIALES Y SUMINISTROS"/>
    <s v="2.3.7 - COMBUSTIBLES, LUBRICANTES, PRODUCTOS QUÍMICOS Y CONEXOS"/>
    <n v="2203500"/>
    <n v="0"/>
  </r>
  <r>
    <x v="0"/>
    <x v="0"/>
    <x v="0"/>
    <x v="0"/>
    <x v="0"/>
    <s v="2 - Poder Ejecutivo"/>
    <s v="0212 - MINISTERIO DE INDUSTRIA, COMERCIO Y MIPYMES (MICM)"/>
    <x v="2"/>
    <x v="5"/>
    <x v="6"/>
    <s v="2.3 - MATERIALES Y SUMINISTROS"/>
    <s v="2.3.9 - PRODUCTOS Y ÚTILES VARIOS"/>
    <n v="205000"/>
    <n v="0"/>
  </r>
  <r>
    <x v="0"/>
    <x v="0"/>
    <x v="0"/>
    <x v="0"/>
    <x v="0"/>
    <s v="2 - Poder Ejecutivo"/>
    <s v="0212 - MINISTERIO DE INDUSTRIA, COMERCIO Y MIPYMES (MICM)"/>
    <x v="2"/>
    <x v="5"/>
    <x v="6"/>
    <s v="2.3 - MATERIALES Y SUMINISTROS"/>
    <s v="2.3.5 - CUERO, CAUCHO Y PLÁSTICO"/>
    <n v="5631898"/>
    <n v="0"/>
  </r>
  <r>
    <x v="0"/>
    <x v="0"/>
    <x v="0"/>
    <x v="0"/>
    <x v="0"/>
    <s v="2 - Poder Ejecutivo"/>
    <s v="0212 - MINISTERIO DE INDUSTRIA, COMERCIO Y MIPYMES (MICM)"/>
    <x v="2"/>
    <x v="6"/>
    <x v="30"/>
    <s v="2.1 - REMUNERACIONES Y CONTRIBUCIONES"/>
    <s v="2.1.1 - REMUNERACIONES"/>
    <n v="96567238"/>
    <n v="6853440.0800000001"/>
  </r>
  <r>
    <x v="0"/>
    <x v="0"/>
    <x v="0"/>
    <x v="0"/>
    <x v="0"/>
    <s v="2 - Poder Ejecutivo"/>
    <s v="0212 - MINISTERIO DE INDUSTRIA, COMERCIO Y MIPYMES (MICM)"/>
    <x v="2"/>
    <x v="6"/>
    <x v="30"/>
    <s v="2.1 - REMUNERACIONES Y CONTRIBUCIONES"/>
    <s v="2.1.2 - SOBRESUELDOS"/>
    <n v="5058675"/>
    <n v="163000"/>
  </r>
  <r>
    <x v="0"/>
    <x v="0"/>
    <x v="0"/>
    <x v="0"/>
    <x v="0"/>
    <s v="2 - Poder Ejecutivo"/>
    <s v="0212 - MINISTERIO DE INDUSTRIA, COMERCIO Y MIPYMES (MICM)"/>
    <x v="2"/>
    <x v="6"/>
    <x v="30"/>
    <s v="2.1 - REMUNERACIONES Y CONTRIBUCIONES"/>
    <s v="2.1.3 - DIETAS Y GASTOS DE REPRESENTACIÓN"/>
    <n v="50000"/>
    <n v="0"/>
  </r>
  <r>
    <x v="0"/>
    <x v="0"/>
    <x v="0"/>
    <x v="0"/>
    <x v="0"/>
    <s v="2 - Poder Ejecutivo"/>
    <s v="0212 - MINISTERIO DE INDUSTRIA, COMERCIO Y MIPYMES (MICM)"/>
    <x v="2"/>
    <x v="6"/>
    <x v="30"/>
    <s v="2.1 - REMUNERACIONES Y CONTRIBUCIONES"/>
    <s v="2.1.5 - CONTRIBUCIONES A LA SEGURIDAD SOCIAL"/>
    <n v="12177278"/>
    <n v="1038780.6500000001"/>
  </r>
  <r>
    <x v="0"/>
    <x v="0"/>
    <x v="0"/>
    <x v="0"/>
    <x v="0"/>
    <s v="2 - Poder Ejecutivo"/>
    <s v="0212 - MINISTERIO DE INDUSTRIA, COMERCIO Y MIPYMES (MICM)"/>
    <x v="2"/>
    <x v="6"/>
    <x v="30"/>
    <s v="2.2 - CONTRATACIÓN DE SERVICIOS"/>
    <s v="2.2.1 - SERVICIOS BÁSICOS"/>
    <n v="5850000"/>
    <n v="473698.77"/>
  </r>
  <r>
    <x v="0"/>
    <x v="0"/>
    <x v="0"/>
    <x v="0"/>
    <x v="0"/>
    <s v="2 - Poder Ejecutivo"/>
    <s v="0212 - MINISTERIO DE INDUSTRIA, COMERCIO Y MIPYMES (MICM)"/>
    <x v="2"/>
    <x v="6"/>
    <x v="30"/>
    <s v="2.2 - CONTRATACIÓN DE SERVICIOS"/>
    <s v="2.2.2 - PUBLICIDAD, IMPRESIÓN Y ENCUADERNACIÓN"/>
    <n v="10050000"/>
    <n v="0"/>
  </r>
  <r>
    <x v="0"/>
    <x v="0"/>
    <x v="0"/>
    <x v="0"/>
    <x v="0"/>
    <s v="2 - Poder Ejecutivo"/>
    <s v="0212 - MINISTERIO DE INDUSTRIA, COMERCIO Y MIPYMES (MICM)"/>
    <x v="2"/>
    <x v="6"/>
    <x v="30"/>
    <s v="2.2 - CONTRATACIÓN DE SERVICIOS"/>
    <s v="2.2.3 - VIÁTICOS"/>
    <n v="2570000"/>
    <n v="198550"/>
  </r>
  <r>
    <x v="0"/>
    <x v="0"/>
    <x v="0"/>
    <x v="0"/>
    <x v="0"/>
    <s v="2 - Poder Ejecutivo"/>
    <s v="0212 - MINISTERIO DE INDUSTRIA, COMERCIO Y MIPYMES (MICM)"/>
    <x v="2"/>
    <x v="6"/>
    <x v="30"/>
    <s v="2.2 - CONTRATACIÓN DE SERVICIOS"/>
    <s v="2.2.4 - TRANSPORTE Y ALMACENAJE"/>
    <n v="80000"/>
    <n v="0"/>
  </r>
  <r>
    <x v="0"/>
    <x v="0"/>
    <x v="0"/>
    <x v="0"/>
    <x v="0"/>
    <s v="2 - Poder Ejecutivo"/>
    <s v="0212 - MINISTERIO DE INDUSTRIA, COMERCIO Y MIPYMES (MICM)"/>
    <x v="2"/>
    <x v="6"/>
    <x v="30"/>
    <s v="2.2 - CONTRATACIÓN DE SERVICIOS"/>
    <s v="2.2.5 - ALQUILERES Y RENTAS"/>
    <n v="5788000"/>
    <n v="292433.40000000002"/>
  </r>
  <r>
    <x v="0"/>
    <x v="0"/>
    <x v="0"/>
    <x v="0"/>
    <x v="0"/>
    <s v="2 - Poder Ejecutivo"/>
    <s v="0212 - MINISTERIO DE INDUSTRIA, COMERCIO Y MIPYMES (MICM)"/>
    <x v="2"/>
    <x v="6"/>
    <x v="30"/>
    <s v="2.2 - CONTRATACIÓN DE SERVICIOS"/>
    <s v="2.2.6 - SEGUROS"/>
    <n v="530000"/>
    <n v="0"/>
  </r>
  <r>
    <x v="0"/>
    <x v="0"/>
    <x v="0"/>
    <x v="0"/>
    <x v="0"/>
    <s v="2 - Poder Ejecutivo"/>
    <s v="0212 - MINISTERIO DE INDUSTRIA, COMERCIO Y MIPYMES (MICM)"/>
    <x v="2"/>
    <x v="6"/>
    <x v="30"/>
    <s v="2.2 - CONTRATACIÓN DE SERVICIOS"/>
    <s v="2.2.7 - SERVICIOS DE CONSERVACIÓN, REPARACIONES MENORES E INSTALACIONES TEMPORALES"/>
    <n v="7290000"/>
    <n v="0"/>
  </r>
  <r>
    <x v="0"/>
    <x v="0"/>
    <x v="0"/>
    <x v="0"/>
    <x v="0"/>
    <s v="2 - Poder Ejecutivo"/>
    <s v="0212 - MINISTERIO DE INDUSTRIA, COMERCIO Y MIPYMES (MICM)"/>
    <x v="2"/>
    <x v="6"/>
    <x v="30"/>
    <s v="2.2 - CONTRATACIÓN DE SERVICIOS"/>
    <s v="2.2.8 - OTROS SERVICIOS NO INCLUIDOS EN CONCEPTOS ANTERIORES"/>
    <n v="13350000"/>
    <n v="0"/>
  </r>
  <r>
    <x v="0"/>
    <x v="0"/>
    <x v="0"/>
    <x v="0"/>
    <x v="0"/>
    <s v="2 - Poder Ejecutivo"/>
    <s v="0212 - MINISTERIO DE INDUSTRIA, COMERCIO Y MIPYMES (MICM)"/>
    <x v="2"/>
    <x v="6"/>
    <x v="30"/>
    <s v="2.2 - CONTRATACIÓN DE SERVICIOS"/>
    <s v="2.2.9 - OTRAS CONTRATACIONES DE SERVICIOS"/>
    <n v="4215000"/>
    <n v="0"/>
  </r>
  <r>
    <x v="0"/>
    <x v="0"/>
    <x v="0"/>
    <x v="0"/>
    <x v="0"/>
    <s v="2 - Poder Ejecutivo"/>
    <s v="0212 - MINISTERIO DE INDUSTRIA, COMERCIO Y MIPYMES (MICM)"/>
    <x v="2"/>
    <x v="6"/>
    <x v="30"/>
    <s v="2.3 - MATERIALES Y SUMINISTROS"/>
    <s v="2.3.1 - ALIMENTOS Y PRODUCTOS AGROFORESTALES"/>
    <n v="600000"/>
    <n v="0"/>
  </r>
  <r>
    <x v="0"/>
    <x v="0"/>
    <x v="0"/>
    <x v="0"/>
    <x v="0"/>
    <s v="2 - Poder Ejecutivo"/>
    <s v="0212 - MINISTERIO DE INDUSTRIA, COMERCIO Y MIPYMES (MICM)"/>
    <x v="2"/>
    <x v="6"/>
    <x v="30"/>
    <s v="2.3 - MATERIALES Y SUMINISTROS"/>
    <s v="2.3.2 - TEXTILES Y VESTUARIOS"/>
    <n v="10817089"/>
    <n v="0"/>
  </r>
  <r>
    <x v="0"/>
    <x v="0"/>
    <x v="0"/>
    <x v="0"/>
    <x v="0"/>
    <s v="2 - Poder Ejecutivo"/>
    <s v="0212 - MINISTERIO DE INDUSTRIA, COMERCIO Y MIPYMES (MICM)"/>
    <x v="2"/>
    <x v="6"/>
    <x v="30"/>
    <s v="2.3 - MATERIALES Y SUMINISTROS"/>
    <s v="2.3.4 - PRODUCTOS FARMACÉUTICOS"/>
    <n v="10000"/>
    <n v="0"/>
  </r>
  <r>
    <x v="0"/>
    <x v="0"/>
    <x v="0"/>
    <x v="0"/>
    <x v="0"/>
    <s v="2 - Poder Ejecutivo"/>
    <s v="0212 - MINISTERIO DE INDUSTRIA, COMERCIO Y MIPYMES (MICM)"/>
    <x v="2"/>
    <x v="6"/>
    <x v="30"/>
    <s v="2.3 - MATERIALES Y SUMINISTROS"/>
    <s v="2.3.6 - PRODUCTOS DE MINERALES, METÁLICOS Y NO METÁLICOS"/>
    <n v="1125000"/>
    <n v="0"/>
  </r>
  <r>
    <x v="0"/>
    <x v="0"/>
    <x v="0"/>
    <x v="0"/>
    <x v="0"/>
    <s v="2 - Poder Ejecutivo"/>
    <s v="0212 - MINISTERIO DE INDUSTRIA, COMERCIO Y MIPYMES (MICM)"/>
    <x v="2"/>
    <x v="6"/>
    <x v="30"/>
    <s v="2.3 - MATERIALES Y SUMINISTROS"/>
    <s v="2.3.7 - COMBUSTIBLES, LUBRICANTES, PRODUCTOS QUÍMICOS Y CONEXOS"/>
    <n v="5500000"/>
    <n v="0"/>
  </r>
  <r>
    <x v="0"/>
    <x v="0"/>
    <x v="0"/>
    <x v="0"/>
    <x v="0"/>
    <s v="2 - Poder Ejecutivo"/>
    <s v="0212 - MINISTERIO DE INDUSTRIA, COMERCIO Y MIPYMES (MICM)"/>
    <x v="2"/>
    <x v="6"/>
    <x v="30"/>
    <s v="2.3 - MATERIALES Y SUMINISTROS"/>
    <s v="2.3.9 - PRODUCTOS Y ÚTILES VARIOS"/>
    <n v="2308565"/>
    <n v="0"/>
  </r>
  <r>
    <x v="0"/>
    <x v="0"/>
    <x v="0"/>
    <x v="0"/>
    <x v="0"/>
    <s v="2 - Poder Ejecutivo"/>
    <s v="0212 - MINISTERIO DE INDUSTRIA, COMERCIO Y MIPYMES (MICM)"/>
    <x v="2"/>
    <x v="6"/>
    <x v="30"/>
    <s v="2.3 - MATERIALES Y SUMINISTROS"/>
    <s v="2.3.3 - PAPEL, CARTÓN E IMPRESOS"/>
    <n v="600000"/>
    <n v="0"/>
  </r>
  <r>
    <x v="0"/>
    <x v="0"/>
    <x v="0"/>
    <x v="0"/>
    <x v="0"/>
    <s v="2 - Poder Ejecutivo"/>
    <s v="0212 - MINISTERIO DE INDUSTRIA, COMERCIO Y MIPYMES (MICM)"/>
    <x v="2"/>
    <x v="6"/>
    <x v="30"/>
    <s v="2.3 - MATERIALES Y SUMINISTROS"/>
    <s v="2.3.5 - CUERO, CAUCHO Y PLÁSTICO"/>
    <n v="850000"/>
    <n v="0"/>
  </r>
  <r>
    <x v="0"/>
    <x v="0"/>
    <x v="0"/>
    <x v="0"/>
    <x v="0"/>
    <s v="2 - Poder Ejecutivo"/>
    <s v="0213 - MINISTERIO DE TURISMO"/>
    <x v="3"/>
    <x v="15"/>
    <x v="45"/>
    <s v="2.1 - REMUNERACIONES Y CONTRIBUCIONES"/>
    <s v="2.1.1 - REMUNERACIONES"/>
    <n v="1354734120"/>
    <n v="68147347.080000013"/>
  </r>
  <r>
    <x v="0"/>
    <x v="0"/>
    <x v="0"/>
    <x v="0"/>
    <x v="0"/>
    <s v="2 - Poder Ejecutivo"/>
    <s v="0213 - MINISTERIO DE TURISMO"/>
    <x v="3"/>
    <x v="15"/>
    <x v="45"/>
    <s v="2.1 - REMUNERACIONES Y CONTRIBUCIONES"/>
    <s v="2.1.2 - SOBRESUELDOS"/>
    <n v="105009997"/>
    <n v="5796426.1200000001"/>
  </r>
  <r>
    <x v="0"/>
    <x v="0"/>
    <x v="0"/>
    <x v="0"/>
    <x v="0"/>
    <s v="2 - Poder Ejecutivo"/>
    <s v="0213 - MINISTERIO DE TURISMO"/>
    <x v="3"/>
    <x v="15"/>
    <x v="45"/>
    <s v="2.1 - REMUNERACIONES Y CONTRIBUCIONES"/>
    <s v="2.1.4 - GRATIFICACIONES Y BONIFICACIONES"/>
    <n v="200000"/>
    <n v="0"/>
  </r>
  <r>
    <x v="0"/>
    <x v="0"/>
    <x v="0"/>
    <x v="0"/>
    <x v="0"/>
    <s v="2 - Poder Ejecutivo"/>
    <s v="0213 - MINISTERIO DE TURISMO"/>
    <x v="3"/>
    <x v="15"/>
    <x v="45"/>
    <s v="2.1 - REMUNERACIONES Y CONTRIBUCIONES"/>
    <s v="2.1.5 - CONTRIBUCIONES A LA SEGURIDAD SOCIAL"/>
    <n v="153260235"/>
    <n v="9591877.6899999995"/>
  </r>
  <r>
    <x v="0"/>
    <x v="0"/>
    <x v="0"/>
    <x v="0"/>
    <x v="0"/>
    <s v="2 - Poder Ejecutivo"/>
    <s v="0213 - MINISTERIO DE TURISMO"/>
    <x v="3"/>
    <x v="15"/>
    <x v="45"/>
    <s v="2.2 - CONTRATACIÓN DE SERVICIOS"/>
    <s v="2.2.1 - SERVICIOS BÁSICOS"/>
    <n v="66350000"/>
    <n v="5744266.6599999983"/>
  </r>
  <r>
    <x v="0"/>
    <x v="0"/>
    <x v="0"/>
    <x v="0"/>
    <x v="0"/>
    <s v="2 - Poder Ejecutivo"/>
    <s v="0213 - MINISTERIO DE TURISMO"/>
    <x v="3"/>
    <x v="15"/>
    <x v="45"/>
    <s v="2.2 - CONTRATACIÓN DE SERVICIOS"/>
    <s v="2.2.2 - PUBLICIDAD, IMPRESIÓN Y ENCUADERNACIÓN"/>
    <n v="1785291328"/>
    <n v="5655236.0499999998"/>
  </r>
  <r>
    <x v="0"/>
    <x v="0"/>
    <x v="0"/>
    <x v="0"/>
    <x v="0"/>
    <s v="2 - Poder Ejecutivo"/>
    <s v="0213 - MINISTERIO DE TURISMO"/>
    <x v="3"/>
    <x v="15"/>
    <x v="45"/>
    <s v="2.2 - CONTRATACIÓN DE SERVICIOS"/>
    <s v="2.2.3 - VIÁTICOS"/>
    <n v="15050000"/>
    <n v="0"/>
  </r>
  <r>
    <x v="0"/>
    <x v="0"/>
    <x v="0"/>
    <x v="0"/>
    <x v="0"/>
    <s v="2 - Poder Ejecutivo"/>
    <s v="0213 - MINISTERIO DE TURISMO"/>
    <x v="3"/>
    <x v="15"/>
    <x v="45"/>
    <s v="2.2 - CONTRATACIÓN DE SERVICIOS"/>
    <s v="2.2.4 - TRANSPORTE Y ALMACENAJE"/>
    <n v="24700000"/>
    <n v="250000"/>
  </r>
  <r>
    <x v="0"/>
    <x v="0"/>
    <x v="0"/>
    <x v="0"/>
    <x v="0"/>
    <s v="2 - Poder Ejecutivo"/>
    <s v="0213 - MINISTERIO DE TURISMO"/>
    <x v="3"/>
    <x v="15"/>
    <x v="45"/>
    <s v="2.2 - CONTRATACIÓN DE SERVICIOS"/>
    <s v="2.2.5 - ALQUILERES Y RENTAS"/>
    <n v="128789892"/>
    <n v="21740481.73"/>
  </r>
  <r>
    <x v="0"/>
    <x v="0"/>
    <x v="0"/>
    <x v="0"/>
    <x v="0"/>
    <s v="2 - Poder Ejecutivo"/>
    <s v="0213 - MINISTERIO DE TURISMO"/>
    <x v="3"/>
    <x v="15"/>
    <x v="45"/>
    <s v="2.2 - CONTRATACIÓN DE SERVICIOS"/>
    <s v="2.2.6 - SEGUROS"/>
    <n v="46181500"/>
    <n v="1707088.13"/>
  </r>
  <r>
    <x v="0"/>
    <x v="0"/>
    <x v="0"/>
    <x v="0"/>
    <x v="0"/>
    <s v="2 - Poder Ejecutivo"/>
    <s v="0213 - MINISTERIO DE TURISMO"/>
    <x v="3"/>
    <x v="15"/>
    <x v="45"/>
    <s v="2.2 - CONTRATACIÓN DE SERVICIOS"/>
    <s v="2.2.7 - SERVICIOS DE CONSERVACIÓN, REPARACIONES MENORES E INSTALACIONES TEMPORALES"/>
    <n v="46310370"/>
    <n v="12771.14"/>
  </r>
  <r>
    <x v="0"/>
    <x v="0"/>
    <x v="0"/>
    <x v="0"/>
    <x v="0"/>
    <s v="2 - Poder Ejecutivo"/>
    <s v="0213 - MINISTERIO DE TURISMO"/>
    <x v="3"/>
    <x v="15"/>
    <x v="45"/>
    <s v="2.2 - CONTRATACIÓN DE SERVICIOS"/>
    <s v="2.2.8 - OTROS SERVICIOS NO INCLUIDOS EN CONCEPTOS ANTERIORES"/>
    <n v="384454771"/>
    <n v="605624.36"/>
  </r>
  <r>
    <x v="0"/>
    <x v="0"/>
    <x v="0"/>
    <x v="0"/>
    <x v="0"/>
    <s v="2 - Poder Ejecutivo"/>
    <s v="0213 - MINISTERIO DE TURISMO"/>
    <x v="3"/>
    <x v="15"/>
    <x v="45"/>
    <s v="2.2 - CONTRATACIÓN DE SERVICIOS"/>
    <s v="2.2.9 - OTRAS CONTRATACIONES DE SERVICIOS"/>
    <n v="39400000"/>
    <n v="1468480"/>
  </r>
  <r>
    <x v="0"/>
    <x v="0"/>
    <x v="0"/>
    <x v="0"/>
    <x v="0"/>
    <s v="2 - Poder Ejecutivo"/>
    <s v="0213 - MINISTERIO DE TURISMO"/>
    <x v="3"/>
    <x v="15"/>
    <x v="45"/>
    <s v="2.3 - MATERIALES Y SUMINISTROS"/>
    <s v="2.3.1 - ALIMENTOS Y PRODUCTOS AGROFORESTALES"/>
    <n v="1830060"/>
    <n v="0"/>
  </r>
  <r>
    <x v="0"/>
    <x v="0"/>
    <x v="0"/>
    <x v="0"/>
    <x v="0"/>
    <s v="2 - Poder Ejecutivo"/>
    <s v="0213 - MINISTERIO DE TURISMO"/>
    <x v="3"/>
    <x v="15"/>
    <x v="45"/>
    <s v="2.3 - MATERIALES Y SUMINISTROS"/>
    <s v="2.3.2 - TEXTILES Y VESTUARIOS"/>
    <n v="11924225"/>
    <n v="0"/>
  </r>
  <r>
    <x v="0"/>
    <x v="0"/>
    <x v="0"/>
    <x v="0"/>
    <x v="0"/>
    <s v="2 - Poder Ejecutivo"/>
    <s v="0213 - MINISTERIO DE TURISMO"/>
    <x v="3"/>
    <x v="15"/>
    <x v="45"/>
    <s v="2.3 - MATERIALES Y SUMINISTROS"/>
    <s v="2.3.4 - PRODUCTOS FARMACÉUTICOS"/>
    <n v="15000"/>
    <n v="0"/>
  </r>
  <r>
    <x v="0"/>
    <x v="0"/>
    <x v="0"/>
    <x v="0"/>
    <x v="0"/>
    <s v="2 - Poder Ejecutivo"/>
    <s v="0213 - MINISTERIO DE TURISMO"/>
    <x v="3"/>
    <x v="15"/>
    <x v="45"/>
    <s v="2.3 - MATERIALES Y SUMINISTROS"/>
    <s v="2.3.6 - PRODUCTOS DE MINERALES, METÁLICOS Y NO METÁLICOS"/>
    <n v="3469314"/>
    <n v="0"/>
  </r>
  <r>
    <x v="0"/>
    <x v="0"/>
    <x v="0"/>
    <x v="0"/>
    <x v="0"/>
    <s v="2 - Poder Ejecutivo"/>
    <s v="0213 - MINISTERIO DE TURISMO"/>
    <x v="3"/>
    <x v="15"/>
    <x v="45"/>
    <s v="2.3 - MATERIALES Y SUMINISTROS"/>
    <s v="2.3.7 - COMBUSTIBLES, LUBRICANTES, PRODUCTOS QUÍMICOS Y CONEXOS"/>
    <n v="39145692"/>
    <n v="1634.88"/>
  </r>
  <r>
    <x v="0"/>
    <x v="0"/>
    <x v="0"/>
    <x v="0"/>
    <x v="0"/>
    <s v="2 - Poder Ejecutivo"/>
    <s v="0213 - MINISTERIO DE TURISMO"/>
    <x v="3"/>
    <x v="15"/>
    <x v="45"/>
    <s v="2.3 - MATERIALES Y SUMINISTROS"/>
    <s v="2.3.9 - PRODUCTOS Y ÚTILES VARIOS"/>
    <n v="52747654"/>
    <n v="0"/>
  </r>
  <r>
    <x v="0"/>
    <x v="0"/>
    <x v="0"/>
    <x v="0"/>
    <x v="0"/>
    <s v="2 - Poder Ejecutivo"/>
    <s v="0213 - MINISTERIO DE TURISMO"/>
    <x v="3"/>
    <x v="15"/>
    <x v="45"/>
    <s v="2.3 - MATERIALES Y SUMINISTROS"/>
    <s v="2.3.3 - PAPEL, CARTÓN E IMPRESOS"/>
    <n v="8574980"/>
    <n v="0"/>
  </r>
  <r>
    <x v="0"/>
    <x v="0"/>
    <x v="0"/>
    <x v="0"/>
    <x v="0"/>
    <s v="2 - Poder Ejecutivo"/>
    <s v="0213 - MINISTERIO DE TURISMO"/>
    <x v="3"/>
    <x v="15"/>
    <x v="45"/>
    <s v="2.3 - MATERIALES Y SUMINISTROS"/>
    <s v="2.3.5 - CUERO, CAUCHO Y PLÁSTICO"/>
    <n v="10571710"/>
    <n v="0"/>
  </r>
  <r>
    <x v="0"/>
    <x v="0"/>
    <x v="0"/>
    <x v="0"/>
    <x v="0"/>
    <s v="2 - Poder Ejecutivo"/>
    <s v="0214 - PROCURADURÍA GENERAL DE LA REPÚBLICA"/>
    <x v="0"/>
    <x v="2"/>
    <x v="3"/>
    <s v="2.1 - REMUNERACIONES Y CONTRIBUCIONES"/>
    <s v="2.1.1 - REMUNERACIONES"/>
    <n v="3600191414"/>
    <n v="300015951.15000004"/>
  </r>
  <r>
    <x v="0"/>
    <x v="0"/>
    <x v="0"/>
    <x v="0"/>
    <x v="0"/>
    <s v="2 - Poder Ejecutivo"/>
    <s v="0214 - PROCURADURÍA GENERAL DE LA REPÚBLICA"/>
    <x v="0"/>
    <x v="2"/>
    <x v="3"/>
    <s v="2.1 - REMUNERACIONES Y CONTRIBUCIONES"/>
    <s v="2.1.2 - SOBRESUELDOS"/>
    <n v="959148410"/>
    <n v="70259062.279999986"/>
  </r>
  <r>
    <x v="0"/>
    <x v="0"/>
    <x v="0"/>
    <x v="0"/>
    <x v="0"/>
    <s v="2 - Poder Ejecutivo"/>
    <s v="0214 - PROCURADURÍA GENERAL DE LA REPÚBLICA"/>
    <x v="0"/>
    <x v="2"/>
    <x v="3"/>
    <s v="2.1 - REMUNERACIONES Y CONTRIBUCIONES"/>
    <s v="2.1.3 - DIETAS Y GASTOS DE REPRESENTACIÓN"/>
    <n v="38992415"/>
    <n v="3249367.92"/>
  </r>
  <r>
    <x v="0"/>
    <x v="0"/>
    <x v="0"/>
    <x v="0"/>
    <x v="0"/>
    <s v="2 - Poder Ejecutivo"/>
    <s v="0214 - PROCURADURÍA GENERAL DE LA REPÚBLICA"/>
    <x v="0"/>
    <x v="2"/>
    <x v="3"/>
    <s v="2.1 - REMUNERACIONES Y CONTRIBUCIONES"/>
    <s v="2.1.5 - CONTRIBUCIONES A LA SEGURIDAD SOCIAL"/>
    <n v="524348868"/>
    <n v="43695738.989999995"/>
  </r>
  <r>
    <x v="0"/>
    <x v="0"/>
    <x v="0"/>
    <x v="0"/>
    <x v="0"/>
    <s v="2 - Poder Ejecutivo"/>
    <s v="0214 - PROCURADURÍA GENERAL DE LA REPÚBLICA"/>
    <x v="0"/>
    <x v="2"/>
    <x v="3"/>
    <s v="2.2 - CONTRATACIÓN DE SERVICIOS"/>
    <s v="2.2.1 - SERVICIOS BÁSICOS"/>
    <n v="224396808"/>
    <n v="18699734"/>
  </r>
  <r>
    <x v="0"/>
    <x v="0"/>
    <x v="0"/>
    <x v="0"/>
    <x v="0"/>
    <s v="2 - Poder Ejecutivo"/>
    <s v="0214 - PROCURADURÍA GENERAL DE LA REPÚBLICA"/>
    <x v="0"/>
    <x v="2"/>
    <x v="3"/>
    <s v="2.2 - CONTRATACIÓN DE SERVICIOS"/>
    <s v="2.2.2 - PUBLICIDAD, IMPRESIÓN Y ENCUADERNACIÓN"/>
    <n v="19500000"/>
    <n v="1625000"/>
  </r>
  <r>
    <x v="0"/>
    <x v="0"/>
    <x v="0"/>
    <x v="0"/>
    <x v="0"/>
    <s v="2 - Poder Ejecutivo"/>
    <s v="0214 - PROCURADURÍA GENERAL DE LA REPÚBLICA"/>
    <x v="0"/>
    <x v="2"/>
    <x v="3"/>
    <s v="2.2 - CONTRATACIÓN DE SERVICIOS"/>
    <s v="2.2.3 - VIÁTICOS"/>
    <n v="16210601"/>
    <n v="1350883.42"/>
  </r>
  <r>
    <x v="0"/>
    <x v="0"/>
    <x v="0"/>
    <x v="0"/>
    <x v="0"/>
    <s v="2 - Poder Ejecutivo"/>
    <s v="0214 - PROCURADURÍA GENERAL DE LA REPÚBLICA"/>
    <x v="0"/>
    <x v="2"/>
    <x v="3"/>
    <s v="2.2 - CONTRATACIÓN DE SERVICIOS"/>
    <s v="2.2.4 - TRANSPORTE Y ALMACENAJE"/>
    <n v="3000000"/>
    <n v="250000"/>
  </r>
  <r>
    <x v="0"/>
    <x v="0"/>
    <x v="0"/>
    <x v="0"/>
    <x v="0"/>
    <s v="2 - Poder Ejecutivo"/>
    <s v="0214 - PROCURADURÍA GENERAL DE LA REPÚBLICA"/>
    <x v="0"/>
    <x v="2"/>
    <x v="3"/>
    <s v="2.2 - CONTRATACIÓN DE SERVICIOS"/>
    <s v="2.2.5 - ALQUILERES Y RENTAS"/>
    <n v="21271362"/>
    <n v="1772613.5"/>
  </r>
  <r>
    <x v="0"/>
    <x v="0"/>
    <x v="0"/>
    <x v="0"/>
    <x v="0"/>
    <s v="2 - Poder Ejecutivo"/>
    <s v="0214 - PROCURADURÍA GENERAL DE LA REPÚBLICA"/>
    <x v="0"/>
    <x v="2"/>
    <x v="3"/>
    <s v="2.2 - CONTRATACIÓN DE SERVICIOS"/>
    <s v="2.2.6 - SEGUROS"/>
    <n v="121000000"/>
    <n v="10083333.33"/>
  </r>
  <r>
    <x v="0"/>
    <x v="0"/>
    <x v="0"/>
    <x v="0"/>
    <x v="0"/>
    <s v="2 - Poder Ejecutivo"/>
    <s v="0214 - PROCURADURÍA GENERAL DE LA REPÚBLICA"/>
    <x v="0"/>
    <x v="2"/>
    <x v="3"/>
    <s v="2.2 - CONTRATACIÓN DE SERVICIOS"/>
    <s v="2.2.7 - SERVICIOS DE CONSERVACIÓN, REPARACIONES MENORES E INSTALACIONES TEMPORALES"/>
    <n v="53000000"/>
    <n v="4416666.67"/>
  </r>
  <r>
    <x v="0"/>
    <x v="0"/>
    <x v="0"/>
    <x v="0"/>
    <x v="0"/>
    <s v="2 - Poder Ejecutivo"/>
    <s v="0214 - PROCURADURÍA GENERAL DE LA REPÚBLICA"/>
    <x v="0"/>
    <x v="2"/>
    <x v="3"/>
    <s v="2.2 - CONTRATACIÓN DE SERVICIOS"/>
    <s v="2.2.8 - OTROS SERVICIOS NO INCLUIDOS EN CONCEPTOS ANTERIORES"/>
    <n v="54044939"/>
    <n v="4503744.92"/>
  </r>
  <r>
    <x v="0"/>
    <x v="0"/>
    <x v="0"/>
    <x v="0"/>
    <x v="0"/>
    <s v="2 - Poder Ejecutivo"/>
    <s v="0214 - PROCURADURÍA GENERAL DE LA REPÚBLICA"/>
    <x v="0"/>
    <x v="2"/>
    <x v="3"/>
    <s v="2.2 - CONTRATACIÓN DE SERVICIOS"/>
    <s v="2.2.9 - OTRAS CONTRATACIONES DE SERVICIOS"/>
    <n v="691214965"/>
    <n v="52757449.539999999"/>
  </r>
  <r>
    <x v="0"/>
    <x v="0"/>
    <x v="0"/>
    <x v="0"/>
    <x v="0"/>
    <s v="2 - Poder Ejecutivo"/>
    <s v="0214 - PROCURADURÍA GENERAL DE LA REPÚBLICA"/>
    <x v="0"/>
    <x v="2"/>
    <x v="3"/>
    <s v="2.3 - MATERIALES Y SUMINISTROS"/>
    <s v="2.3.1 - ALIMENTOS Y PRODUCTOS AGROFORESTALES"/>
    <n v="466071803"/>
    <n v="38139525.340000004"/>
  </r>
  <r>
    <x v="0"/>
    <x v="0"/>
    <x v="0"/>
    <x v="0"/>
    <x v="0"/>
    <s v="2 - Poder Ejecutivo"/>
    <s v="0214 - PROCURADURÍA GENERAL DE LA REPÚBLICA"/>
    <x v="0"/>
    <x v="2"/>
    <x v="3"/>
    <s v="2.3 - MATERIALES Y SUMINISTROS"/>
    <s v="2.3.2 - TEXTILES Y VESTUARIOS"/>
    <n v="6000000"/>
    <n v="500000"/>
  </r>
  <r>
    <x v="0"/>
    <x v="0"/>
    <x v="0"/>
    <x v="0"/>
    <x v="0"/>
    <s v="2 - Poder Ejecutivo"/>
    <s v="0214 - PROCURADURÍA GENERAL DE LA REPÚBLICA"/>
    <x v="0"/>
    <x v="2"/>
    <x v="3"/>
    <s v="2.3 - MATERIALES Y SUMINISTROS"/>
    <s v="2.3.4 - PRODUCTOS FARMACÉUTICOS"/>
    <n v="1175866"/>
    <n v="97988.83"/>
  </r>
  <r>
    <x v="0"/>
    <x v="0"/>
    <x v="0"/>
    <x v="0"/>
    <x v="0"/>
    <s v="2 - Poder Ejecutivo"/>
    <s v="0214 - PROCURADURÍA GENERAL DE LA REPÚBLICA"/>
    <x v="0"/>
    <x v="2"/>
    <x v="3"/>
    <s v="2.3 - MATERIALES Y SUMINISTROS"/>
    <s v="2.3.6 - PRODUCTOS DE MINERALES, METÁLICOS Y NO METÁLICOS"/>
    <n v="7500000"/>
    <n v="625000"/>
  </r>
  <r>
    <x v="0"/>
    <x v="0"/>
    <x v="0"/>
    <x v="0"/>
    <x v="0"/>
    <s v="2 - Poder Ejecutivo"/>
    <s v="0214 - PROCURADURÍA GENERAL DE LA REPÚBLICA"/>
    <x v="0"/>
    <x v="2"/>
    <x v="3"/>
    <s v="2.3 - MATERIALES Y SUMINISTROS"/>
    <s v="2.3.7 - COMBUSTIBLES, LUBRICANTES, PRODUCTOS QUÍMICOS Y CONEXOS"/>
    <n v="240946366"/>
    <n v="19629605.590000004"/>
  </r>
  <r>
    <x v="0"/>
    <x v="0"/>
    <x v="0"/>
    <x v="0"/>
    <x v="0"/>
    <s v="2 - Poder Ejecutivo"/>
    <s v="0214 - PROCURADURÍA GENERAL DE LA REPÚBLICA"/>
    <x v="0"/>
    <x v="2"/>
    <x v="3"/>
    <s v="2.3 - MATERIALES Y SUMINISTROS"/>
    <s v="2.3.9 - PRODUCTOS Y ÚTILES VARIOS"/>
    <n v="51231009"/>
    <n v="0"/>
  </r>
  <r>
    <x v="0"/>
    <x v="0"/>
    <x v="0"/>
    <x v="0"/>
    <x v="0"/>
    <s v="2 - Poder Ejecutivo"/>
    <s v="0214 - PROCURADURÍA GENERAL DE LA REPÚBLICA"/>
    <x v="0"/>
    <x v="2"/>
    <x v="3"/>
    <s v="2.3 - MATERIALES Y SUMINISTROS"/>
    <s v="2.3.3 - PAPEL, CARTÓN E IMPRESOS"/>
    <n v="18864017"/>
    <n v="1572001.41"/>
  </r>
  <r>
    <x v="0"/>
    <x v="0"/>
    <x v="0"/>
    <x v="0"/>
    <x v="0"/>
    <s v="2 - Poder Ejecutivo"/>
    <s v="0214 - PROCURADURÍA GENERAL DE LA REPÚBLICA"/>
    <x v="0"/>
    <x v="2"/>
    <x v="3"/>
    <s v="2.3 - MATERIALES Y SUMINISTROS"/>
    <s v="2.3.5 - CUERO, CAUCHO Y PLÁSTICO"/>
    <n v="12279707"/>
    <n v="1023308.92"/>
  </r>
  <r>
    <x v="0"/>
    <x v="0"/>
    <x v="0"/>
    <x v="0"/>
    <x v="0"/>
    <s v="2 - Poder Ejecutivo"/>
    <s v="0214 - PROCURADURÍA GENERAL DE LA REPÚBLICA"/>
    <x v="0"/>
    <x v="2"/>
    <x v="46"/>
    <s v="2.1 - REMUNERACIONES Y CONTRIBUCIONES"/>
    <s v="2.1.1 - REMUNERACIONES"/>
    <n v="919780955"/>
    <n v="76648412.920000002"/>
  </r>
  <r>
    <x v="0"/>
    <x v="0"/>
    <x v="0"/>
    <x v="0"/>
    <x v="0"/>
    <s v="2 - Poder Ejecutivo"/>
    <s v="0214 - PROCURADURÍA GENERAL DE LA REPÚBLICA"/>
    <x v="0"/>
    <x v="2"/>
    <x v="46"/>
    <s v="2.1 - REMUNERACIONES Y CONTRIBUCIONES"/>
    <s v="2.1.5 - CONTRIBUCIONES A LA SEGURIDAD SOCIAL"/>
    <n v="102829484"/>
    <n v="8569123.6600000001"/>
  </r>
  <r>
    <x v="0"/>
    <x v="0"/>
    <x v="0"/>
    <x v="0"/>
    <x v="0"/>
    <s v="2 - Poder Ejecutivo"/>
    <s v="0214 - PROCURADURÍA GENERAL DE LA REPÚBLICA"/>
    <x v="0"/>
    <x v="2"/>
    <x v="46"/>
    <s v="2.3 - MATERIALES Y SUMINISTROS"/>
    <s v="2.3.9 - PRODUCTOS Y ÚTILES VARIOS"/>
    <n v="0"/>
    <n v="661174"/>
  </r>
  <r>
    <x v="0"/>
    <x v="0"/>
    <x v="0"/>
    <x v="0"/>
    <x v="0"/>
    <s v="2 - Poder Ejecutivo"/>
    <s v="0214 - PROCURADURÍA GENERAL DE LA REPÚBLICA"/>
    <x v="0"/>
    <x v="2"/>
    <x v="47"/>
    <s v="2.1 - REMUNERACIONES Y CONTRIBUCIONES"/>
    <s v="2.1.1 - REMUNERACIONES"/>
    <n v="181608866"/>
    <n v="15134072.17"/>
  </r>
  <r>
    <x v="0"/>
    <x v="0"/>
    <x v="0"/>
    <x v="0"/>
    <x v="0"/>
    <s v="2 - Poder Ejecutivo"/>
    <s v="0214 - PROCURADURÍA GENERAL DE LA REPÚBLICA"/>
    <x v="0"/>
    <x v="2"/>
    <x v="47"/>
    <s v="2.1 - REMUNERACIONES Y CONTRIBUCIONES"/>
    <s v="2.1.5 - CONTRIBUCIONES A LA SEGURIDAD SOCIAL"/>
    <n v="27573813"/>
    <n v="2297817.0700000003"/>
  </r>
  <r>
    <x v="0"/>
    <x v="0"/>
    <x v="0"/>
    <x v="0"/>
    <x v="0"/>
    <s v="2 - Poder Ejecutivo"/>
    <s v="0215 - MINISTERIO DE LA MUJER"/>
    <x v="2"/>
    <x v="6"/>
    <x v="30"/>
    <s v="2.1 - REMUNERACIONES Y CONTRIBUCIONES"/>
    <s v="2.1.1 - REMUNERACIONES"/>
    <n v="62817820"/>
    <n v="3018214.05"/>
  </r>
  <r>
    <x v="0"/>
    <x v="0"/>
    <x v="0"/>
    <x v="0"/>
    <x v="0"/>
    <s v="2 - Poder Ejecutivo"/>
    <s v="0215 - MINISTERIO DE LA MUJER"/>
    <x v="2"/>
    <x v="6"/>
    <x v="30"/>
    <s v="2.1 - REMUNERACIONES Y CONTRIBUCIONES"/>
    <s v="2.1.5 - CONTRIBUCIONES A LA SEGURIDAD SOCIAL"/>
    <n v="8742342"/>
    <n v="447312.8"/>
  </r>
  <r>
    <x v="0"/>
    <x v="0"/>
    <x v="0"/>
    <x v="0"/>
    <x v="0"/>
    <s v="2 - Poder Ejecutivo"/>
    <s v="0215 - MINISTERIO DE LA MUJER"/>
    <x v="2"/>
    <x v="6"/>
    <x v="30"/>
    <s v="2.2 - CONTRATACIÓN DE SERVICIOS"/>
    <s v="2.2.2 - PUBLICIDAD, IMPRESIÓN Y ENCUADERNACIÓN"/>
    <n v="16028100"/>
    <n v="0"/>
  </r>
  <r>
    <x v="0"/>
    <x v="0"/>
    <x v="0"/>
    <x v="0"/>
    <x v="0"/>
    <s v="2 - Poder Ejecutivo"/>
    <s v="0215 - MINISTERIO DE LA MUJER"/>
    <x v="2"/>
    <x v="6"/>
    <x v="30"/>
    <s v="2.2 - CONTRATACIÓN DE SERVICIOS"/>
    <s v="2.2.3 - VIÁTICOS"/>
    <n v="3770000"/>
    <n v="0"/>
  </r>
  <r>
    <x v="0"/>
    <x v="0"/>
    <x v="0"/>
    <x v="0"/>
    <x v="0"/>
    <s v="2 - Poder Ejecutivo"/>
    <s v="0215 - MINISTERIO DE LA MUJER"/>
    <x v="2"/>
    <x v="6"/>
    <x v="30"/>
    <s v="2.2 - CONTRATACIÓN DE SERVICIOS"/>
    <s v="2.2.4 - TRANSPORTE Y ALMACENAJE"/>
    <n v="1600000"/>
    <n v="0"/>
  </r>
  <r>
    <x v="0"/>
    <x v="0"/>
    <x v="0"/>
    <x v="0"/>
    <x v="0"/>
    <s v="2 - Poder Ejecutivo"/>
    <s v="0215 - MINISTERIO DE LA MUJER"/>
    <x v="2"/>
    <x v="6"/>
    <x v="30"/>
    <s v="2.2 - CONTRATACIÓN DE SERVICIOS"/>
    <s v="2.2.5 - ALQUILERES Y RENTAS"/>
    <n v="2680000"/>
    <n v="0"/>
  </r>
  <r>
    <x v="0"/>
    <x v="0"/>
    <x v="0"/>
    <x v="0"/>
    <x v="0"/>
    <s v="2 - Poder Ejecutivo"/>
    <s v="0215 - MINISTERIO DE LA MUJER"/>
    <x v="2"/>
    <x v="6"/>
    <x v="30"/>
    <s v="2.2 - CONTRATACIÓN DE SERVICIOS"/>
    <s v="2.2.6 - SEGUROS"/>
    <n v="150000"/>
    <n v="0"/>
  </r>
  <r>
    <x v="0"/>
    <x v="0"/>
    <x v="0"/>
    <x v="0"/>
    <x v="0"/>
    <s v="2 - Poder Ejecutivo"/>
    <s v="0215 - MINISTERIO DE LA MUJER"/>
    <x v="2"/>
    <x v="6"/>
    <x v="30"/>
    <s v="2.2 - CONTRATACIÓN DE SERVICIOS"/>
    <s v="2.2.7 - SERVICIOS DE CONSERVACIÓN, REPARACIONES MENORES E INSTALACIONES TEMPORALES"/>
    <n v="1000000"/>
    <n v="0"/>
  </r>
  <r>
    <x v="0"/>
    <x v="0"/>
    <x v="0"/>
    <x v="0"/>
    <x v="0"/>
    <s v="2 - Poder Ejecutivo"/>
    <s v="0215 - MINISTERIO DE LA MUJER"/>
    <x v="2"/>
    <x v="6"/>
    <x v="30"/>
    <s v="2.2 - CONTRATACIÓN DE SERVICIOS"/>
    <s v="2.2.8 - OTROS SERVICIOS NO INCLUIDOS EN CONCEPTOS ANTERIORES"/>
    <n v="51122359"/>
    <n v="0"/>
  </r>
  <r>
    <x v="0"/>
    <x v="0"/>
    <x v="0"/>
    <x v="0"/>
    <x v="0"/>
    <s v="2 - Poder Ejecutivo"/>
    <s v="0215 - MINISTERIO DE LA MUJER"/>
    <x v="2"/>
    <x v="6"/>
    <x v="30"/>
    <s v="2.2 - CONTRATACIÓN DE SERVICIOS"/>
    <s v="2.2.9 - OTRAS CONTRATACIONES DE SERVICIOS"/>
    <n v="11476000"/>
    <n v="0"/>
  </r>
  <r>
    <x v="0"/>
    <x v="0"/>
    <x v="0"/>
    <x v="0"/>
    <x v="0"/>
    <s v="2 - Poder Ejecutivo"/>
    <s v="0215 - MINISTERIO DE LA MUJER"/>
    <x v="2"/>
    <x v="6"/>
    <x v="30"/>
    <s v="2.3 - MATERIALES Y SUMINISTROS"/>
    <s v="2.3.1 - ALIMENTOS Y PRODUCTOS AGROFORESTALES"/>
    <n v="706000"/>
    <n v="0"/>
  </r>
  <r>
    <x v="0"/>
    <x v="0"/>
    <x v="0"/>
    <x v="0"/>
    <x v="0"/>
    <s v="2 - Poder Ejecutivo"/>
    <s v="0215 - MINISTERIO DE LA MUJER"/>
    <x v="2"/>
    <x v="6"/>
    <x v="30"/>
    <s v="2.3 - MATERIALES Y SUMINISTROS"/>
    <s v="2.3.2 - TEXTILES Y VESTUARIOS"/>
    <n v="1500000"/>
    <n v="0"/>
  </r>
  <r>
    <x v="0"/>
    <x v="0"/>
    <x v="0"/>
    <x v="0"/>
    <x v="0"/>
    <s v="2 - Poder Ejecutivo"/>
    <s v="0215 - MINISTERIO DE LA MUJER"/>
    <x v="2"/>
    <x v="6"/>
    <x v="30"/>
    <s v="2.3 - MATERIALES Y SUMINISTROS"/>
    <s v="2.3.7 - COMBUSTIBLES, LUBRICANTES, PRODUCTOS QUÍMICOS Y CONEXOS"/>
    <n v="2265000"/>
    <n v="0"/>
  </r>
  <r>
    <x v="0"/>
    <x v="0"/>
    <x v="0"/>
    <x v="0"/>
    <x v="0"/>
    <s v="2 - Poder Ejecutivo"/>
    <s v="0215 - MINISTERIO DE LA MUJER"/>
    <x v="2"/>
    <x v="6"/>
    <x v="30"/>
    <s v="2.3 - MATERIALES Y SUMINISTROS"/>
    <s v="2.3.9 - PRODUCTOS Y ÚTILES VARIOS"/>
    <n v="21691900"/>
    <n v="0"/>
  </r>
  <r>
    <x v="0"/>
    <x v="0"/>
    <x v="0"/>
    <x v="0"/>
    <x v="0"/>
    <s v="2 - Poder Ejecutivo"/>
    <s v="0215 - MINISTERIO DE LA MUJER"/>
    <x v="2"/>
    <x v="6"/>
    <x v="30"/>
    <s v="2.3 - MATERIALES Y SUMINISTROS"/>
    <s v="2.3.3 - PAPEL, CARTÓN E IMPRESOS"/>
    <n v="8231000"/>
    <n v="0"/>
  </r>
  <r>
    <x v="0"/>
    <x v="0"/>
    <x v="0"/>
    <x v="0"/>
    <x v="0"/>
    <s v="2 - Poder Ejecutivo"/>
    <s v="0215 - MINISTERIO DE LA MUJER"/>
    <x v="2"/>
    <x v="6"/>
    <x v="48"/>
    <s v="2.1 - REMUNERACIONES Y CONTRIBUCIONES"/>
    <s v="2.1.1 - REMUNERACIONES"/>
    <n v="253219863"/>
    <n v="20352906.350000001"/>
  </r>
  <r>
    <x v="0"/>
    <x v="0"/>
    <x v="0"/>
    <x v="0"/>
    <x v="0"/>
    <s v="2 - Poder Ejecutivo"/>
    <s v="0215 - MINISTERIO DE LA MUJER"/>
    <x v="2"/>
    <x v="6"/>
    <x v="48"/>
    <s v="2.1 - REMUNERACIONES Y CONTRIBUCIONES"/>
    <s v="2.1.2 - SOBRESUELDOS"/>
    <n v="42152396"/>
    <n v="487500"/>
  </r>
  <r>
    <x v="0"/>
    <x v="0"/>
    <x v="0"/>
    <x v="0"/>
    <x v="0"/>
    <s v="2 - Poder Ejecutivo"/>
    <s v="0215 - MINISTERIO DE LA MUJER"/>
    <x v="2"/>
    <x v="6"/>
    <x v="48"/>
    <s v="2.1 - REMUNERACIONES Y CONTRIBUCIONES"/>
    <s v="2.1.3 - DIETAS Y GASTOS DE REPRESENTACIÓN"/>
    <n v="250000"/>
    <n v="0"/>
  </r>
  <r>
    <x v="0"/>
    <x v="0"/>
    <x v="0"/>
    <x v="0"/>
    <x v="0"/>
    <s v="2 - Poder Ejecutivo"/>
    <s v="0215 - MINISTERIO DE LA MUJER"/>
    <x v="2"/>
    <x v="6"/>
    <x v="48"/>
    <s v="2.1 - REMUNERACIONES Y CONTRIBUCIONES"/>
    <s v="2.1.5 - CONTRIBUCIONES A LA SEGURIDAD SOCIAL"/>
    <n v="35718033"/>
    <n v="3049568.57"/>
  </r>
  <r>
    <x v="0"/>
    <x v="0"/>
    <x v="0"/>
    <x v="0"/>
    <x v="0"/>
    <s v="2 - Poder Ejecutivo"/>
    <s v="0215 - MINISTERIO DE LA MUJER"/>
    <x v="2"/>
    <x v="6"/>
    <x v="48"/>
    <s v="2.2 - CONTRATACIÓN DE SERVICIOS"/>
    <s v="2.2.1 - SERVICIOS BÁSICOS"/>
    <n v="27525000"/>
    <n v="2633431.4299999997"/>
  </r>
  <r>
    <x v="0"/>
    <x v="0"/>
    <x v="0"/>
    <x v="0"/>
    <x v="0"/>
    <s v="2 - Poder Ejecutivo"/>
    <s v="0215 - MINISTERIO DE LA MUJER"/>
    <x v="2"/>
    <x v="6"/>
    <x v="48"/>
    <s v="2.2 - CONTRATACIÓN DE SERVICIOS"/>
    <s v="2.2.2 - PUBLICIDAD, IMPRESIÓN Y ENCUADERNACIÓN"/>
    <n v="8000000"/>
    <n v="0"/>
  </r>
  <r>
    <x v="0"/>
    <x v="0"/>
    <x v="0"/>
    <x v="0"/>
    <x v="0"/>
    <s v="2 - Poder Ejecutivo"/>
    <s v="0215 - MINISTERIO DE LA MUJER"/>
    <x v="2"/>
    <x v="6"/>
    <x v="48"/>
    <s v="2.2 - CONTRATACIÓN DE SERVICIOS"/>
    <s v="2.2.3 - VIÁTICOS"/>
    <n v="4500000"/>
    <n v="0"/>
  </r>
  <r>
    <x v="0"/>
    <x v="0"/>
    <x v="0"/>
    <x v="0"/>
    <x v="0"/>
    <s v="2 - Poder Ejecutivo"/>
    <s v="0215 - MINISTERIO DE LA MUJER"/>
    <x v="2"/>
    <x v="6"/>
    <x v="48"/>
    <s v="2.2 - CONTRATACIÓN DE SERVICIOS"/>
    <s v="2.2.4 - TRANSPORTE Y ALMACENAJE"/>
    <n v="4500000"/>
    <n v="0"/>
  </r>
  <r>
    <x v="0"/>
    <x v="0"/>
    <x v="0"/>
    <x v="0"/>
    <x v="0"/>
    <s v="2 - Poder Ejecutivo"/>
    <s v="0215 - MINISTERIO DE LA MUJER"/>
    <x v="2"/>
    <x v="6"/>
    <x v="48"/>
    <s v="2.2 - CONTRATACIÓN DE SERVICIOS"/>
    <s v="2.2.5 - ALQUILERES Y RENTAS"/>
    <n v="26690000"/>
    <n v="1894008.69"/>
  </r>
  <r>
    <x v="0"/>
    <x v="0"/>
    <x v="0"/>
    <x v="0"/>
    <x v="0"/>
    <s v="2 - Poder Ejecutivo"/>
    <s v="0215 - MINISTERIO DE LA MUJER"/>
    <x v="2"/>
    <x v="6"/>
    <x v="48"/>
    <s v="2.2 - CONTRATACIÓN DE SERVICIOS"/>
    <s v="2.2.6 - SEGUROS"/>
    <n v="3300000"/>
    <n v="145738.43"/>
  </r>
  <r>
    <x v="0"/>
    <x v="0"/>
    <x v="0"/>
    <x v="0"/>
    <x v="0"/>
    <s v="2 - Poder Ejecutivo"/>
    <s v="0215 - MINISTERIO DE LA MUJER"/>
    <x v="2"/>
    <x v="6"/>
    <x v="48"/>
    <s v="2.2 - CONTRATACIÓN DE SERVICIOS"/>
    <s v="2.2.7 - SERVICIOS DE CONSERVACIÓN, REPARACIONES MENORES E INSTALACIONES TEMPORALES"/>
    <n v="7950000"/>
    <n v="0"/>
  </r>
  <r>
    <x v="0"/>
    <x v="0"/>
    <x v="0"/>
    <x v="0"/>
    <x v="0"/>
    <s v="2 - Poder Ejecutivo"/>
    <s v="0215 - MINISTERIO DE LA MUJER"/>
    <x v="2"/>
    <x v="6"/>
    <x v="48"/>
    <s v="2.2 - CONTRATACIÓN DE SERVICIOS"/>
    <s v="2.2.8 - OTROS SERVICIOS NO INCLUIDOS EN CONCEPTOS ANTERIORES"/>
    <n v="11308483"/>
    <n v="0"/>
  </r>
  <r>
    <x v="0"/>
    <x v="0"/>
    <x v="0"/>
    <x v="0"/>
    <x v="0"/>
    <s v="2 - Poder Ejecutivo"/>
    <s v="0215 - MINISTERIO DE LA MUJER"/>
    <x v="2"/>
    <x v="6"/>
    <x v="48"/>
    <s v="2.2 - CONTRATACIÓN DE SERVICIOS"/>
    <s v="2.2.9 - OTRAS CONTRATACIONES DE SERVICIOS"/>
    <n v="15439204"/>
    <n v="443727.2"/>
  </r>
  <r>
    <x v="0"/>
    <x v="0"/>
    <x v="0"/>
    <x v="0"/>
    <x v="0"/>
    <s v="2 - Poder Ejecutivo"/>
    <s v="0215 - MINISTERIO DE LA MUJER"/>
    <x v="2"/>
    <x v="6"/>
    <x v="48"/>
    <s v="2.3 - MATERIALES Y SUMINISTROS"/>
    <s v="2.3.1 - ALIMENTOS Y PRODUCTOS AGROFORESTALES"/>
    <n v="1875000"/>
    <n v="0"/>
  </r>
  <r>
    <x v="0"/>
    <x v="0"/>
    <x v="0"/>
    <x v="0"/>
    <x v="0"/>
    <s v="2 - Poder Ejecutivo"/>
    <s v="0215 - MINISTERIO DE LA MUJER"/>
    <x v="2"/>
    <x v="6"/>
    <x v="48"/>
    <s v="2.3 - MATERIALES Y SUMINISTROS"/>
    <s v="2.3.2 - TEXTILES Y VESTUARIOS"/>
    <n v="3600000"/>
    <n v="0"/>
  </r>
  <r>
    <x v="0"/>
    <x v="0"/>
    <x v="0"/>
    <x v="0"/>
    <x v="0"/>
    <s v="2 - Poder Ejecutivo"/>
    <s v="0215 - MINISTERIO DE LA MUJER"/>
    <x v="2"/>
    <x v="6"/>
    <x v="48"/>
    <s v="2.3 - MATERIALES Y SUMINISTROS"/>
    <s v="2.3.4 - PRODUCTOS FARMACÉUTICOS"/>
    <n v="100000"/>
    <n v="0"/>
  </r>
  <r>
    <x v="0"/>
    <x v="0"/>
    <x v="0"/>
    <x v="0"/>
    <x v="0"/>
    <s v="2 - Poder Ejecutivo"/>
    <s v="0215 - MINISTERIO DE LA MUJER"/>
    <x v="2"/>
    <x v="6"/>
    <x v="48"/>
    <s v="2.3 - MATERIALES Y SUMINISTROS"/>
    <s v="2.3.6 - PRODUCTOS DE MINERALES, METÁLICOS Y NO METÁLICOS"/>
    <n v="3270000"/>
    <n v="0"/>
  </r>
  <r>
    <x v="0"/>
    <x v="0"/>
    <x v="0"/>
    <x v="0"/>
    <x v="0"/>
    <s v="2 - Poder Ejecutivo"/>
    <s v="0215 - MINISTERIO DE LA MUJER"/>
    <x v="2"/>
    <x v="6"/>
    <x v="48"/>
    <s v="2.3 - MATERIALES Y SUMINISTROS"/>
    <s v="2.3.7 - COMBUSTIBLES, LUBRICANTES, PRODUCTOS QUÍMICOS Y CONEXOS"/>
    <n v="9145000"/>
    <n v="0"/>
  </r>
  <r>
    <x v="0"/>
    <x v="0"/>
    <x v="0"/>
    <x v="0"/>
    <x v="0"/>
    <s v="2 - Poder Ejecutivo"/>
    <s v="0215 - MINISTERIO DE LA MUJER"/>
    <x v="2"/>
    <x v="6"/>
    <x v="48"/>
    <s v="2.3 - MATERIALES Y SUMINISTROS"/>
    <s v="2.3.9 - PRODUCTOS Y ÚTILES VARIOS"/>
    <n v="11455000"/>
    <n v="0"/>
  </r>
  <r>
    <x v="0"/>
    <x v="0"/>
    <x v="0"/>
    <x v="0"/>
    <x v="0"/>
    <s v="2 - Poder Ejecutivo"/>
    <s v="0215 - MINISTERIO DE LA MUJER"/>
    <x v="2"/>
    <x v="6"/>
    <x v="48"/>
    <s v="2.3 - MATERIALES Y SUMINISTROS"/>
    <s v="2.3.3 - PAPEL, CARTÓN E IMPRESOS"/>
    <n v="3150000"/>
    <n v="0"/>
  </r>
  <r>
    <x v="0"/>
    <x v="0"/>
    <x v="0"/>
    <x v="0"/>
    <x v="0"/>
    <s v="2 - Poder Ejecutivo"/>
    <s v="0215 - MINISTERIO DE LA MUJER"/>
    <x v="2"/>
    <x v="6"/>
    <x v="48"/>
    <s v="2.3 - MATERIALES Y SUMINISTROS"/>
    <s v="2.3.5 - CUERO, CAUCHO Y PLÁSTICO"/>
    <n v="1550000"/>
    <n v="0"/>
  </r>
  <r>
    <x v="0"/>
    <x v="0"/>
    <x v="0"/>
    <x v="0"/>
    <x v="0"/>
    <s v="2 - Poder Ejecutivo"/>
    <s v="0215 - MINISTERIO DE LA MUJER"/>
    <x v="2"/>
    <x v="6"/>
    <x v="49"/>
    <s v="2.1 - REMUNERACIONES Y CONTRIBUCIONES"/>
    <s v="2.1.1 - REMUNERACIONES"/>
    <n v="22502350"/>
    <n v="1173800"/>
  </r>
  <r>
    <x v="0"/>
    <x v="0"/>
    <x v="0"/>
    <x v="0"/>
    <x v="0"/>
    <s v="2 - Poder Ejecutivo"/>
    <s v="0215 - MINISTERIO DE LA MUJER"/>
    <x v="2"/>
    <x v="6"/>
    <x v="49"/>
    <s v="2.1 - REMUNERACIONES Y CONTRIBUCIONES"/>
    <s v="2.1.5 - CONTRIBUCIONES A LA SEGURIDAD SOCIAL"/>
    <n v="3048725"/>
    <n v="171343.78000000003"/>
  </r>
  <r>
    <x v="0"/>
    <x v="0"/>
    <x v="0"/>
    <x v="0"/>
    <x v="0"/>
    <s v="2 - Poder Ejecutivo"/>
    <s v="0215 - MINISTERIO DE LA MUJER"/>
    <x v="2"/>
    <x v="6"/>
    <x v="49"/>
    <s v="2.2 - CONTRATACIÓN DE SERVICIOS"/>
    <s v="2.2.2 - PUBLICIDAD, IMPRESIÓN Y ENCUADERNACIÓN"/>
    <n v="525000"/>
    <n v="0"/>
  </r>
  <r>
    <x v="0"/>
    <x v="0"/>
    <x v="0"/>
    <x v="0"/>
    <x v="0"/>
    <s v="2 - Poder Ejecutivo"/>
    <s v="0215 - MINISTERIO DE LA MUJER"/>
    <x v="2"/>
    <x v="6"/>
    <x v="49"/>
    <s v="2.2 - CONTRATACIÓN DE SERVICIOS"/>
    <s v="2.2.3 - VIÁTICOS"/>
    <n v="1495000"/>
    <n v="0"/>
  </r>
  <r>
    <x v="0"/>
    <x v="0"/>
    <x v="0"/>
    <x v="0"/>
    <x v="0"/>
    <s v="2 - Poder Ejecutivo"/>
    <s v="0215 - MINISTERIO DE LA MUJER"/>
    <x v="2"/>
    <x v="6"/>
    <x v="49"/>
    <s v="2.2 - CONTRATACIÓN DE SERVICIOS"/>
    <s v="2.2.5 - ALQUILERES Y RENTAS"/>
    <n v="150000"/>
    <n v="0"/>
  </r>
  <r>
    <x v="0"/>
    <x v="0"/>
    <x v="0"/>
    <x v="0"/>
    <x v="0"/>
    <s v="2 - Poder Ejecutivo"/>
    <s v="0215 - MINISTERIO DE LA MUJER"/>
    <x v="2"/>
    <x v="6"/>
    <x v="49"/>
    <s v="2.2 - CONTRATACIÓN DE SERVICIOS"/>
    <s v="2.2.8 - OTROS SERVICIOS NO INCLUIDOS EN CONCEPTOS ANTERIORES"/>
    <n v="22699908"/>
    <n v="0"/>
  </r>
  <r>
    <x v="0"/>
    <x v="0"/>
    <x v="0"/>
    <x v="0"/>
    <x v="0"/>
    <s v="2 - Poder Ejecutivo"/>
    <s v="0215 - MINISTERIO DE LA MUJER"/>
    <x v="2"/>
    <x v="6"/>
    <x v="49"/>
    <s v="2.2 - CONTRATACIÓN DE SERVICIOS"/>
    <s v="2.2.9 - OTRAS CONTRATACIONES DE SERVICIOS"/>
    <n v="3120000"/>
    <n v="0"/>
  </r>
  <r>
    <x v="0"/>
    <x v="0"/>
    <x v="0"/>
    <x v="0"/>
    <x v="0"/>
    <s v="2 - Poder Ejecutivo"/>
    <s v="0215 - MINISTERIO DE LA MUJER"/>
    <x v="2"/>
    <x v="6"/>
    <x v="49"/>
    <s v="2.3 - MATERIALES Y SUMINISTROS"/>
    <s v="2.3.2 - TEXTILES Y VESTUARIOS"/>
    <n v="339034"/>
    <n v="0"/>
  </r>
  <r>
    <x v="0"/>
    <x v="0"/>
    <x v="0"/>
    <x v="0"/>
    <x v="0"/>
    <s v="2 - Poder Ejecutivo"/>
    <s v="0215 - MINISTERIO DE LA MUJER"/>
    <x v="2"/>
    <x v="6"/>
    <x v="49"/>
    <s v="2.3 - MATERIALES Y SUMINISTROS"/>
    <s v="2.3.7 - COMBUSTIBLES, LUBRICANTES, PRODUCTOS QUÍMICOS Y CONEXOS"/>
    <n v="235000"/>
    <n v="0"/>
  </r>
  <r>
    <x v="0"/>
    <x v="0"/>
    <x v="0"/>
    <x v="0"/>
    <x v="0"/>
    <s v="2 - Poder Ejecutivo"/>
    <s v="0215 - MINISTERIO DE LA MUJER"/>
    <x v="2"/>
    <x v="6"/>
    <x v="49"/>
    <s v="2.3 - MATERIALES Y SUMINISTROS"/>
    <s v="2.3.9 - PRODUCTOS Y ÚTILES VARIOS"/>
    <n v="250000"/>
    <n v="0"/>
  </r>
  <r>
    <x v="0"/>
    <x v="0"/>
    <x v="0"/>
    <x v="0"/>
    <x v="0"/>
    <s v="2 - Poder Ejecutivo"/>
    <s v="0215 - MINISTERIO DE LA MUJER"/>
    <x v="2"/>
    <x v="6"/>
    <x v="49"/>
    <s v="2.3 - MATERIALES Y SUMINISTROS"/>
    <s v="2.3.5 - CUERO, CAUCHO Y PLÁSTICO"/>
    <n v="50000"/>
    <n v="0"/>
  </r>
  <r>
    <x v="0"/>
    <x v="0"/>
    <x v="0"/>
    <x v="0"/>
    <x v="0"/>
    <s v="2 - Poder Ejecutivo"/>
    <s v="0216 - MINISTERIO DE CULTURA"/>
    <x v="2"/>
    <x v="5"/>
    <x v="6"/>
    <s v="2.1 - REMUNERACIONES Y CONTRIBUCIONES"/>
    <s v="2.1.1 - REMUNERACIONES"/>
    <n v="1216576543"/>
    <n v="87023603.079999998"/>
  </r>
  <r>
    <x v="0"/>
    <x v="0"/>
    <x v="0"/>
    <x v="0"/>
    <x v="0"/>
    <s v="2 - Poder Ejecutivo"/>
    <s v="0216 - MINISTERIO DE CULTURA"/>
    <x v="2"/>
    <x v="5"/>
    <x v="6"/>
    <s v="2.1 - REMUNERACIONES Y CONTRIBUCIONES"/>
    <s v="2.1.2 - SOBRESUELDOS"/>
    <n v="86372308"/>
    <n v="347828.82999999996"/>
  </r>
  <r>
    <x v="0"/>
    <x v="0"/>
    <x v="0"/>
    <x v="0"/>
    <x v="0"/>
    <s v="2 - Poder Ejecutivo"/>
    <s v="0216 - MINISTERIO DE CULTURA"/>
    <x v="2"/>
    <x v="5"/>
    <x v="6"/>
    <s v="2.1 - REMUNERACIONES Y CONTRIBUCIONES"/>
    <s v="2.1.3 - DIETAS Y GASTOS DE REPRESENTACIÓN"/>
    <n v="360000"/>
    <n v="0"/>
  </r>
  <r>
    <x v="0"/>
    <x v="0"/>
    <x v="0"/>
    <x v="0"/>
    <x v="0"/>
    <s v="2 - Poder Ejecutivo"/>
    <s v="0216 - MINISTERIO DE CULTURA"/>
    <x v="2"/>
    <x v="5"/>
    <x v="6"/>
    <s v="2.1 - REMUNERACIONES Y CONTRIBUCIONES"/>
    <s v="2.1.5 - CONTRIBUCIONES A LA SEGURIDAD SOCIAL"/>
    <n v="163897145"/>
    <n v="12974384.289999997"/>
  </r>
  <r>
    <x v="0"/>
    <x v="0"/>
    <x v="0"/>
    <x v="0"/>
    <x v="0"/>
    <s v="2 - Poder Ejecutivo"/>
    <s v="0216 - MINISTERIO DE CULTURA"/>
    <x v="2"/>
    <x v="5"/>
    <x v="6"/>
    <s v="2.2 - CONTRATACIÓN DE SERVICIOS"/>
    <s v="2.2.1 - SERVICIOS BÁSICOS"/>
    <n v="179830500"/>
    <n v="13174628.6"/>
  </r>
  <r>
    <x v="0"/>
    <x v="0"/>
    <x v="0"/>
    <x v="0"/>
    <x v="0"/>
    <s v="2 - Poder Ejecutivo"/>
    <s v="0216 - MINISTERIO DE CULTURA"/>
    <x v="2"/>
    <x v="5"/>
    <x v="6"/>
    <s v="2.2 - CONTRATACIÓN DE SERVICIOS"/>
    <s v="2.2.2 - PUBLICIDAD, IMPRESIÓN Y ENCUADERNACIÓN"/>
    <n v="13594000"/>
    <n v="0"/>
  </r>
  <r>
    <x v="0"/>
    <x v="0"/>
    <x v="0"/>
    <x v="0"/>
    <x v="0"/>
    <s v="2 - Poder Ejecutivo"/>
    <s v="0216 - MINISTERIO DE CULTURA"/>
    <x v="2"/>
    <x v="5"/>
    <x v="6"/>
    <s v="2.2 - CONTRATACIÓN DE SERVICIOS"/>
    <s v="2.2.3 - VIÁTICOS"/>
    <n v="4650000"/>
    <n v="0"/>
  </r>
  <r>
    <x v="0"/>
    <x v="0"/>
    <x v="0"/>
    <x v="0"/>
    <x v="0"/>
    <s v="2 - Poder Ejecutivo"/>
    <s v="0216 - MINISTERIO DE CULTURA"/>
    <x v="2"/>
    <x v="5"/>
    <x v="6"/>
    <s v="2.2 - CONTRATACIÓN DE SERVICIOS"/>
    <s v="2.2.4 - TRANSPORTE Y ALMACENAJE"/>
    <n v="8570000"/>
    <n v="0"/>
  </r>
  <r>
    <x v="0"/>
    <x v="0"/>
    <x v="0"/>
    <x v="0"/>
    <x v="0"/>
    <s v="2 - Poder Ejecutivo"/>
    <s v="0216 - MINISTERIO DE CULTURA"/>
    <x v="2"/>
    <x v="5"/>
    <x v="6"/>
    <s v="2.2 - CONTRATACIÓN DE SERVICIOS"/>
    <s v="2.2.5 - ALQUILERES Y RENTAS"/>
    <n v="35203996"/>
    <n v="15989"/>
  </r>
  <r>
    <x v="0"/>
    <x v="0"/>
    <x v="0"/>
    <x v="0"/>
    <x v="0"/>
    <s v="2 - Poder Ejecutivo"/>
    <s v="0216 - MINISTERIO DE CULTURA"/>
    <x v="2"/>
    <x v="5"/>
    <x v="6"/>
    <s v="2.2 - CONTRATACIÓN DE SERVICIOS"/>
    <s v="2.2.6 - SEGUROS"/>
    <n v="17940000"/>
    <n v="251404.75"/>
  </r>
  <r>
    <x v="0"/>
    <x v="0"/>
    <x v="0"/>
    <x v="0"/>
    <x v="0"/>
    <s v="2 - Poder Ejecutivo"/>
    <s v="0216 - MINISTERIO DE CULTURA"/>
    <x v="2"/>
    <x v="5"/>
    <x v="6"/>
    <s v="2.2 - CONTRATACIÓN DE SERVICIOS"/>
    <s v="2.2.7 - SERVICIOS DE CONSERVACIÓN, REPARACIONES MENORES E INSTALACIONES TEMPORALES"/>
    <n v="114102975"/>
    <n v="15930"/>
  </r>
  <r>
    <x v="0"/>
    <x v="0"/>
    <x v="0"/>
    <x v="0"/>
    <x v="0"/>
    <s v="2 - Poder Ejecutivo"/>
    <s v="0216 - MINISTERIO DE CULTURA"/>
    <x v="2"/>
    <x v="5"/>
    <x v="6"/>
    <s v="2.2 - CONTRATACIÓN DE SERVICIOS"/>
    <s v="2.2.8 - OTROS SERVICIOS NO INCLUIDOS EN CONCEPTOS ANTERIORES"/>
    <n v="57916518"/>
    <n v="0"/>
  </r>
  <r>
    <x v="0"/>
    <x v="0"/>
    <x v="0"/>
    <x v="0"/>
    <x v="0"/>
    <s v="2 - Poder Ejecutivo"/>
    <s v="0216 - MINISTERIO DE CULTURA"/>
    <x v="2"/>
    <x v="5"/>
    <x v="6"/>
    <s v="2.2 - CONTRATACIÓN DE SERVICIOS"/>
    <s v="2.2.9 - OTRAS CONTRATACIONES DE SERVICIOS"/>
    <n v="42350000"/>
    <n v="0"/>
  </r>
  <r>
    <x v="0"/>
    <x v="0"/>
    <x v="0"/>
    <x v="0"/>
    <x v="0"/>
    <s v="2 - Poder Ejecutivo"/>
    <s v="0216 - MINISTERIO DE CULTURA"/>
    <x v="2"/>
    <x v="5"/>
    <x v="6"/>
    <s v="2.3 - MATERIALES Y SUMINISTROS"/>
    <s v="2.3.1 - ALIMENTOS Y PRODUCTOS AGROFORESTALES"/>
    <n v="5570000"/>
    <n v="0"/>
  </r>
  <r>
    <x v="0"/>
    <x v="0"/>
    <x v="0"/>
    <x v="0"/>
    <x v="0"/>
    <s v="2 - Poder Ejecutivo"/>
    <s v="0216 - MINISTERIO DE CULTURA"/>
    <x v="2"/>
    <x v="5"/>
    <x v="6"/>
    <s v="2.3 - MATERIALES Y SUMINISTROS"/>
    <s v="2.3.2 - TEXTILES Y VESTUARIOS"/>
    <n v="7733000"/>
    <n v="0"/>
  </r>
  <r>
    <x v="0"/>
    <x v="0"/>
    <x v="0"/>
    <x v="0"/>
    <x v="0"/>
    <s v="2 - Poder Ejecutivo"/>
    <s v="0216 - MINISTERIO DE CULTURA"/>
    <x v="2"/>
    <x v="5"/>
    <x v="6"/>
    <s v="2.3 - MATERIALES Y SUMINISTROS"/>
    <s v="2.3.6 - PRODUCTOS DE MINERALES, METÁLICOS Y NO METÁLICOS"/>
    <n v="5505121"/>
    <n v="0"/>
  </r>
  <r>
    <x v="0"/>
    <x v="0"/>
    <x v="0"/>
    <x v="0"/>
    <x v="0"/>
    <s v="2 - Poder Ejecutivo"/>
    <s v="0216 - MINISTERIO DE CULTURA"/>
    <x v="2"/>
    <x v="5"/>
    <x v="6"/>
    <s v="2.3 - MATERIALES Y SUMINISTROS"/>
    <s v="2.3.7 - COMBUSTIBLES, LUBRICANTES, PRODUCTOS QUÍMICOS Y CONEXOS"/>
    <n v="37461700"/>
    <n v="225500"/>
  </r>
  <r>
    <x v="0"/>
    <x v="0"/>
    <x v="0"/>
    <x v="0"/>
    <x v="0"/>
    <s v="2 - Poder Ejecutivo"/>
    <s v="0216 - MINISTERIO DE CULTURA"/>
    <x v="2"/>
    <x v="5"/>
    <x v="6"/>
    <s v="2.3 - MATERIALES Y SUMINISTROS"/>
    <s v="2.3.9 - PRODUCTOS Y ÚTILES VARIOS"/>
    <n v="34487693"/>
    <n v="0"/>
  </r>
  <r>
    <x v="0"/>
    <x v="0"/>
    <x v="0"/>
    <x v="0"/>
    <x v="0"/>
    <s v="2 - Poder Ejecutivo"/>
    <s v="0216 - MINISTERIO DE CULTURA"/>
    <x v="2"/>
    <x v="5"/>
    <x v="6"/>
    <s v="2.3 - MATERIALES Y SUMINISTROS"/>
    <s v="2.3.3 - PAPEL, CARTÓN E IMPRESOS"/>
    <n v="7655000"/>
    <n v="0"/>
  </r>
  <r>
    <x v="0"/>
    <x v="0"/>
    <x v="0"/>
    <x v="0"/>
    <x v="0"/>
    <s v="2 - Poder Ejecutivo"/>
    <s v="0216 - MINISTERIO DE CULTURA"/>
    <x v="2"/>
    <x v="5"/>
    <x v="6"/>
    <s v="2.3 - MATERIALES Y SUMINISTROS"/>
    <s v="2.3.5 - CUERO, CAUCHO Y PLÁSTICO"/>
    <n v="1160000"/>
    <n v="0"/>
  </r>
  <r>
    <x v="0"/>
    <x v="0"/>
    <x v="0"/>
    <x v="0"/>
    <x v="0"/>
    <s v="2 - Poder Ejecutivo"/>
    <s v="0217 - MINISTERIO DE LA JUVENTUD"/>
    <x v="2"/>
    <x v="6"/>
    <x v="50"/>
    <s v="2.1 - REMUNERACIONES Y CONTRIBUCIONES"/>
    <s v="2.1.1 - REMUNERACIONES"/>
    <n v="191127998"/>
    <n v="12635056.35"/>
  </r>
  <r>
    <x v="0"/>
    <x v="0"/>
    <x v="0"/>
    <x v="0"/>
    <x v="0"/>
    <s v="2 - Poder Ejecutivo"/>
    <s v="0217 - MINISTERIO DE LA JUVENTUD"/>
    <x v="2"/>
    <x v="6"/>
    <x v="50"/>
    <s v="2.1 - REMUNERACIONES Y CONTRIBUCIONES"/>
    <s v="2.1.2 - SOBRESUELDOS"/>
    <n v="7230000"/>
    <n v="488800.01"/>
  </r>
  <r>
    <x v="0"/>
    <x v="0"/>
    <x v="0"/>
    <x v="0"/>
    <x v="0"/>
    <s v="2 - Poder Ejecutivo"/>
    <s v="0217 - MINISTERIO DE LA JUVENTUD"/>
    <x v="2"/>
    <x v="6"/>
    <x v="50"/>
    <s v="2.1 - REMUNERACIONES Y CONTRIBUCIONES"/>
    <s v="2.1.4 - GRATIFICACIONES Y BONIFICACIONES"/>
    <n v="11300000"/>
    <n v="0"/>
  </r>
  <r>
    <x v="0"/>
    <x v="0"/>
    <x v="0"/>
    <x v="0"/>
    <x v="0"/>
    <s v="2 - Poder Ejecutivo"/>
    <s v="0217 - MINISTERIO DE LA JUVENTUD"/>
    <x v="2"/>
    <x v="6"/>
    <x v="50"/>
    <s v="2.1 - REMUNERACIONES Y CONTRIBUCIONES"/>
    <s v="2.1.5 - CONTRIBUCIONES A LA SEGURIDAD SOCIAL"/>
    <n v="28494057"/>
    <n v="1885878.05"/>
  </r>
  <r>
    <x v="0"/>
    <x v="0"/>
    <x v="0"/>
    <x v="0"/>
    <x v="0"/>
    <s v="2 - Poder Ejecutivo"/>
    <s v="0217 - MINISTERIO DE LA JUVENTUD"/>
    <x v="2"/>
    <x v="6"/>
    <x v="50"/>
    <s v="2.2 - CONTRATACIÓN DE SERVICIOS"/>
    <s v="2.2.1 - SERVICIOS BÁSICOS"/>
    <n v="10292800"/>
    <n v="417924.06"/>
  </r>
  <r>
    <x v="0"/>
    <x v="0"/>
    <x v="0"/>
    <x v="0"/>
    <x v="0"/>
    <s v="2 - Poder Ejecutivo"/>
    <s v="0217 - MINISTERIO DE LA JUVENTUD"/>
    <x v="2"/>
    <x v="6"/>
    <x v="50"/>
    <s v="2.2 - CONTRATACIÓN DE SERVICIOS"/>
    <s v="2.2.2 - PUBLICIDAD, IMPRESIÓN Y ENCUADERNACIÓN"/>
    <n v="7981000"/>
    <n v="0"/>
  </r>
  <r>
    <x v="0"/>
    <x v="0"/>
    <x v="0"/>
    <x v="0"/>
    <x v="0"/>
    <s v="2 - Poder Ejecutivo"/>
    <s v="0217 - MINISTERIO DE LA JUVENTUD"/>
    <x v="2"/>
    <x v="6"/>
    <x v="50"/>
    <s v="2.2 - CONTRATACIÓN DE SERVICIOS"/>
    <s v="2.2.3 - VIÁTICOS"/>
    <n v="3800000"/>
    <n v="0"/>
  </r>
  <r>
    <x v="0"/>
    <x v="0"/>
    <x v="0"/>
    <x v="0"/>
    <x v="0"/>
    <s v="2 - Poder Ejecutivo"/>
    <s v="0217 - MINISTERIO DE LA JUVENTUD"/>
    <x v="2"/>
    <x v="6"/>
    <x v="50"/>
    <s v="2.2 - CONTRATACIÓN DE SERVICIOS"/>
    <s v="2.2.4 - TRANSPORTE Y ALMACENAJE"/>
    <n v="150000"/>
    <n v="0"/>
  </r>
  <r>
    <x v="0"/>
    <x v="0"/>
    <x v="0"/>
    <x v="0"/>
    <x v="0"/>
    <s v="2 - Poder Ejecutivo"/>
    <s v="0217 - MINISTERIO DE LA JUVENTUD"/>
    <x v="2"/>
    <x v="6"/>
    <x v="50"/>
    <s v="2.2 - CONTRATACIÓN DE SERVICIOS"/>
    <s v="2.2.5 - ALQUILERES Y RENTAS"/>
    <n v="14950767"/>
    <n v="0"/>
  </r>
  <r>
    <x v="0"/>
    <x v="0"/>
    <x v="0"/>
    <x v="0"/>
    <x v="0"/>
    <s v="2 - Poder Ejecutivo"/>
    <s v="0217 - MINISTERIO DE LA JUVENTUD"/>
    <x v="2"/>
    <x v="6"/>
    <x v="50"/>
    <s v="2.2 - CONTRATACIÓN DE SERVICIOS"/>
    <s v="2.2.6 - SEGUROS"/>
    <n v="350000"/>
    <n v="0"/>
  </r>
  <r>
    <x v="0"/>
    <x v="0"/>
    <x v="0"/>
    <x v="0"/>
    <x v="0"/>
    <s v="2 - Poder Ejecutivo"/>
    <s v="0217 - MINISTERIO DE LA JUVENTUD"/>
    <x v="2"/>
    <x v="6"/>
    <x v="50"/>
    <s v="2.2 - CONTRATACIÓN DE SERVICIOS"/>
    <s v="2.2.7 - SERVICIOS DE CONSERVACIÓN, REPARACIONES MENORES E INSTALACIONES TEMPORALES"/>
    <n v="3830101"/>
    <n v="0"/>
  </r>
  <r>
    <x v="0"/>
    <x v="0"/>
    <x v="0"/>
    <x v="0"/>
    <x v="0"/>
    <s v="2 - Poder Ejecutivo"/>
    <s v="0217 - MINISTERIO DE LA JUVENTUD"/>
    <x v="2"/>
    <x v="6"/>
    <x v="50"/>
    <s v="2.2 - CONTRATACIÓN DE SERVICIOS"/>
    <s v="2.2.8 - OTROS SERVICIOS NO INCLUIDOS EN CONCEPTOS ANTERIORES"/>
    <n v="21212000"/>
    <n v="0"/>
  </r>
  <r>
    <x v="0"/>
    <x v="0"/>
    <x v="0"/>
    <x v="0"/>
    <x v="0"/>
    <s v="2 - Poder Ejecutivo"/>
    <s v="0217 - MINISTERIO DE LA JUVENTUD"/>
    <x v="2"/>
    <x v="6"/>
    <x v="50"/>
    <s v="2.2 - CONTRATACIÓN DE SERVICIOS"/>
    <s v="2.2.9 - OTRAS CONTRATACIONES DE SERVICIOS"/>
    <n v="2200000"/>
    <n v="0"/>
  </r>
  <r>
    <x v="0"/>
    <x v="0"/>
    <x v="0"/>
    <x v="0"/>
    <x v="0"/>
    <s v="2 - Poder Ejecutivo"/>
    <s v="0217 - MINISTERIO DE LA JUVENTUD"/>
    <x v="2"/>
    <x v="6"/>
    <x v="50"/>
    <s v="2.3 - MATERIALES Y SUMINISTROS"/>
    <s v="2.3.1 - ALIMENTOS Y PRODUCTOS AGROFORESTALES"/>
    <n v="163000"/>
    <n v="0"/>
  </r>
  <r>
    <x v="0"/>
    <x v="0"/>
    <x v="0"/>
    <x v="0"/>
    <x v="0"/>
    <s v="2 - Poder Ejecutivo"/>
    <s v="0217 - MINISTERIO DE LA JUVENTUD"/>
    <x v="2"/>
    <x v="6"/>
    <x v="50"/>
    <s v="2.3 - MATERIALES Y SUMINISTROS"/>
    <s v="2.3.2 - TEXTILES Y VESTUARIOS"/>
    <n v="1915000"/>
    <n v="0"/>
  </r>
  <r>
    <x v="0"/>
    <x v="0"/>
    <x v="0"/>
    <x v="0"/>
    <x v="0"/>
    <s v="2 - Poder Ejecutivo"/>
    <s v="0217 - MINISTERIO DE LA JUVENTUD"/>
    <x v="2"/>
    <x v="6"/>
    <x v="50"/>
    <s v="2.3 - MATERIALES Y SUMINISTROS"/>
    <s v="2.3.4 - PRODUCTOS FARMACÉUTICOS"/>
    <n v="14000"/>
    <n v="0"/>
  </r>
  <r>
    <x v="0"/>
    <x v="0"/>
    <x v="0"/>
    <x v="0"/>
    <x v="0"/>
    <s v="2 - Poder Ejecutivo"/>
    <s v="0217 - MINISTERIO DE LA JUVENTUD"/>
    <x v="2"/>
    <x v="6"/>
    <x v="50"/>
    <s v="2.3 - MATERIALES Y SUMINISTROS"/>
    <s v="2.3.6 - PRODUCTOS DE MINERALES, METÁLICOS Y NO METÁLICOS"/>
    <n v="364288"/>
    <n v="0"/>
  </r>
  <r>
    <x v="0"/>
    <x v="0"/>
    <x v="0"/>
    <x v="0"/>
    <x v="0"/>
    <s v="2 - Poder Ejecutivo"/>
    <s v="0217 - MINISTERIO DE LA JUVENTUD"/>
    <x v="2"/>
    <x v="6"/>
    <x v="50"/>
    <s v="2.3 - MATERIALES Y SUMINISTROS"/>
    <s v="2.3.7 - COMBUSTIBLES, LUBRICANTES, PRODUCTOS QUÍMICOS Y CONEXOS"/>
    <n v="13084295"/>
    <n v="0"/>
  </r>
  <r>
    <x v="0"/>
    <x v="0"/>
    <x v="0"/>
    <x v="0"/>
    <x v="0"/>
    <s v="2 - Poder Ejecutivo"/>
    <s v="0217 - MINISTERIO DE LA JUVENTUD"/>
    <x v="2"/>
    <x v="6"/>
    <x v="50"/>
    <s v="2.3 - MATERIALES Y SUMINISTROS"/>
    <s v="2.3.9 - PRODUCTOS Y ÚTILES VARIOS"/>
    <n v="6105258"/>
    <n v="0"/>
  </r>
  <r>
    <x v="0"/>
    <x v="0"/>
    <x v="0"/>
    <x v="0"/>
    <x v="0"/>
    <s v="2 - Poder Ejecutivo"/>
    <s v="0217 - MINISTERIO DE LA JUVENTUD"/>
    <x v="2"/>
    <x v="6"/>
    <x v="50"/>
    <s v="2.3 - MATERIALES Y SUMINISTROS"/>
    <s v="2.3.3 - PAPEL, CARTÓN E IMPRESOS"/>
    <n v="192000"/>
    <n v="0"/>
  </r>
  <r>
    <x v="0"/>
    <x v="0"/>
    <x v="0"/>
    <x v="0"/>
    <x v="0"/>
    <s v="2 - Poder Ejecutivo"/>
    <s v="0217 - MINISTERIO DE LA JUVENTUD"/>
    <x v="2"/>
    <x v="6"/>
    <x v="50"/>
    <s v="2.3 - MATERIALES Y SUMINISTROS"/>
    <s v="2.3.5 - CUERO, CAUCHO Y PLÁSTICO"/>
    <n v="1284607"/>
    <n v="0"/>
  </r>
  <r>
    <x v="0"/>
    <x v="0"/>
    <x v="0"/>
    <x v="0"/>
    <x v="0"/>
    <s v="2 - Poder Ejecutivo"/>
    <s v="0218 - MINISTERIO DE MEDIO AMBIENTE Y RECURSOS NATURALES"/>
    <x v="3"/>
    <x v="16"/>
    <x v="51"/>
    <s v="2.1 - REMUNERACIONES Y CONTRIBUCIONES"/>
    <s v="2.1.1 - REMUNERACIONES"/>
    <n v="21359070"/>
    <n v="1428549.94"/>
  </r>
  <r>
    <x v="0"/>
    <x v="0"/>
    <x v="0"/>
    <x v="0"/>
    <x v="0"/>
    <s v="2 - Poder Ejecutivo"/>
    <s v="0218 - MINISTERIO DE MEDIO AMBIENTE Y RECURSOS NATURALES"/>
    <x v="3"/>
    <x v="16"/>
    <x v="51"/>
    <s v="2.1 - REMUNERACIONES Y CONTRIBUCIONES"/>
    <s v="2.1.2 - SOBRESUELDOS"/>
    <n v="3216012"/>
    <n v="0"/>
  </r>
  <r>
    <x v="0"/>
    <x v="0"/>
    <x v="0"/>
    <x v="0"/>
    <x v="0"/>
    <s v="2 - Poder Ejecutivo"/>
    <s v="0218 - MINISTERIO DE MEDIO AMBIENTE Y RECURSOS NATURALES"/>
    <x v="3"/>
    <x v="16"/>
    <x v="51"/>
    <s v="2.1 - REMUNERACIONES Y CONTRIBUCIONES"/>
    <s v="2.1.5 - CONTRIBUCIONES A LA SEGURIDAD SOCIAL"/>
    <n v="3014590"/>
    <n v="217517.27000000002"/>
  </r>
  <r>
    <x v="0"/>
    <x v="0"/>
    <x v="0"/>
    <x v="0"/>
    <x v="0"/>
    <s v="2 - Poder Ejecutivo"/>
    <s v="0218 - MINISTERIO DE MEDIO AMBIENTE Y RECURSOS NATURALES"/>
    <x v="3"/>
    <x v="16"/>
    <x v="51"/>
    <s v="2.2 - CONTRATACIÓN DE SERVICIOS"/>
    <s v="2.2.3 - VIÁTICOS"/>
    <n v="1953650"/>
    <n v="63200"/>
  </r>
  <r>
    <x v="0"/>
    <x v="0"/>
    <x v="0"/>
    <x v="0"/>
    <x v="0"/>
    <s v="2 - Poder Ejecutivo"/>
    <s v="0218 - MINISTERIO DE MEDIO AMBIENTE Y RECURSOS NATURALES"/>
    <x v="3"/>
    <x v="16"/>
    <x v="51"/>
    <s v="2.2 - CONTRATACIÓN DE SERVICIOS"/>
    <s v="2.2.4 - TRANSPORTE Y ALMACENAJE"/>
    <n v="57540"/>
    <n v="0"/>
  </r>
  <r>
    <x v="0"/>
    <x v="0"/>
    <x v="0"/>
    <x v="0"/>
    <x v="0"/>
    <s v="2 - Poder Ejecutivo"/>
    <s v="0218 - MINISTERIO DE MEDIO AMBIENTE Y RECURSOS NATURALES"/>
    <x v="3"/>
    <x v="16"/>
    <x v="51"/>
    <s v="2.2 - CONTRATACIÓN DE SERVICIOS"/>
    <s v="2.2.9 - OTRAS CONTRATACIONES DE SERVICIOS"/>
    <n v="285000"/>
    <n v="0"/>
  </r>
  <r>
    <x v="0"/>
    <x v="0"/>
    <x v="0"/>
    <x v="0"/>
    <x v="0"/>
    <s v="2 - Poder Ejecutivo"/>
    <s v="0218 - MINISTERIO DE MEDIO AMBIENTE Y RECURSOS NATURALES"/>
    <x v="3"/>
    <x v="16"/>
    <x v="51"/>
    <s v="2.3 - MATERIALES Y SUMINISTROS"/>
    <s v="2.3.2 - TEXTILES Y VESTUARIOS"/>
    <n v="56000"/>
    <n v="0"/>
  </r>
  <r>
    <x v="0"/>
    <x v="0"/>
    <x v="0"/>
    <x v="0"/>
    <x v="0"/>
    <s v="2 - Poder Ejecutivo"/>
    <s v="0218 - MINISTERIO DE MEDIO AMBIENTE Y RECURSOS NATURALES"/>
    <x v="3"/>
    <x v="16"/>
    <x v="51"/>
    <s v="2.3 - MATERIALES Y SUMINISTROS"/>
    <s v="2.3.9 - PRODUCTOS Y ÚTILES VARIOS"/>
    <n v="39860"/>
    <n v="0"/>
  </r>
  <r>
    <x v="0"/>
    <x v="0"/>
    <x v="0"/>
    <x v="0"/>
    <x v="0"/>
    <s v="2 - Poder Ejecutivo"/>
    <s v="0218 - MINISTERIO DE MEDIO AMBIENTE Y RECURSOS NATURALES"/>
    <x v="3"/>
    <x v="16"/>
    <x v="51"/>
    <s v="2.3 - MATERIALES Y SUMINISTROS"/>
    <s v="2.3.3 - PAPEL, CARTÓN E IMPRESOS"/>
    <n v="117840"/>
    <n v="0"/>
  </r>
  <r>
    <x v="0"/>
    <x v="0"/>
    <x v="0"/>
    <x v="0"/>
    <x v="0"/>
    <s v="2 - Poder Ejecutivo"/>
    <s v="0218 - MINISTERIO DE MEDIO AMBIENTE Y RECURSOS NATURALES"/>
    <x v="1"/>
    <x v="17"/>
    <x v="52"/>
    <s v="2.1 - REMUNERACIONES Y CONTRIBUCIONES"/>
    <s v="2.1.1 - REMUNERACIONES"/>
    <n v="632479287"/>
    <n v="45182436.700000003"/>
  </r>
  <r>
    <x v="0"/>
    <x v="0"/>
    <x v="0"/>
    <x v="0"/>
    <x v="0"/>
    <s v="2 - Poder Ejecutivo"/>
    <s v="0218 - MINISTERIO DE MEDIO AMBIENTE Y RECURSOS NATURALES"/>
    <x v="1"/>
    <x v="17"/>
    <x v="52"/>
    <s v="2.1 - REMUNERACIONES Y CONTRIBUCIONES"/>
    <s v="2.1.2 - SOBRESUELDOS"/>
    <n v="94320353"/>
    <n v="0"/>
  </r>
  <r>
    <x v="0"/>
    <x v="0"/>
    <x v="0"/>
    <x v="0"/>
    <x v="0"/>
    <s v="2 - Poder Ejecutivo"/>
    <s v="0218 - MINISTERIO DE MEDIO AMBIENTE Y RECURSOS NATURALES"/>
    <x v="1"/>
    <x v="17"/>
    <x v="52"/>
    <s v="2.1 - REMUNERACIONES Y CONTRIBUCIONES"/>
    <s v="2.1.3 - DIETAS Y GASTOS DE REPRESENTACIÓN"/>
    <n v="600000"/>
    <n v="0"/>
  </r>
  <r>
    <x v="0"/>
    <x v="0"/>
    <x v="0"/>
    <x v="0"/>
    <x v="0"/>
    <s v="2 - Poder Ejecutivo"/>
    <s v="0218 - MINISTERIO DE MEDIO AMBIENTE Y RECURSOS NATURALES"/>
    <x v="1"/>
    <x v="17"/>
    <x v="52"/>
    <s v="2.1 - REMUNERACIONES Y CONTRIBUCIONES"/>
    <s v="2.1.5 - CONTRIBUCIONES A LA SEGURIDAD SOCIAL"/>
    <n v="87297672"/>
    <n v="6814881.96"/>
  </r>
  <r>
    <x v="0"/>
    <x v="0"/>
    <x v="0"/>
    <x v="0"/>
    <x v="0"/>
    <s v="2 - Poder Ejecutivo"/>
    <s v="0218 - MINISTERIO DE MEDIO AMBIENTE Y RECURSOS NATURALES"/>
    <x v="1"/>
    <x v="17"/>
    <x v="52"/>
    <s v="2.2 - CONTRATACIÓN DE SERVICIOS"/>
    <s v="2.2.1 - SERVICIOS BÁSICOS"/>
    <n v="42279200"/>
    <n v="5489480.1599999992"/>
  </r>
  <r>
    <x v="0"/>
    <x v="0"/>
    <x v="0"/>
    <x v="0"/>
    <x v="0"/>
    <s v="2 - Poder Ejecutivo"/>
    <s v="0218 - MINISTERIO DE MEDIO AMBIENTE Y RECURSOS NATURALES"/>
    <x v="1"/>
    <x v="17"/>
    <x v="52"/>
    <s v="2.2 - CONTRATACIÓN DE SERVICIOS"/>
    <s v="2.2.2 - PUBLICIDAD, IMPRESIÓN Y ENCUADERNACIÓN"/>
    <n v="1145255"/>
    <n v="0"/>
  </r>
  <r>
    <x v="0"/>
    <x v="0"/>
    <x v="0"/>
    <x v="0"/>
    <x v="0"/>
    <s v="2 - Poder Ejecutivo"/>
    <s v="0218 - MINISTERIO DE MEDIO AMBIENTE Y RECURSOS NATURALES"/>
    <x v="1"/>
    <x v="17"/>
    <x v="52"/>
    <s v="2.2 - CONTRATACIÓN DE SERVICIOS"/>
    <s v="2.2.3 - VIÁTICOS"/>
    <n v="20289190"/>
    <n v="159600"/>
  </r>
  <r>
    <x v="0"/>
    <x v="0"/>
    <x v="0"/>
    <x v="0"/>
    <x v="0"/>
    <s v="2 - Poder Ejecutivo"/>
    <s v="0218 - MINISTERIO DE MEDIO AMBIENTE Y RECURSOS NATURALES"/>
    <x v="1"/>
    <x v="17"/>
    <x v="52"/>
    <s v="2.2 - CONTRATACIÓN DE SERVICIOS"/>
    <s v="2.2.4 - TRANSPORTE Y ALMACENAJE"/>
    <n v="18569080"/>
    <n v="8740"/>
  </r>
  <r>
    <x v="0"/>
    <x v="0"/>
    <x v="0"/>
    <x v="0"/>
    <x v="0"/>
    <s v="2 - Poder Ejecutivo"/>
    <s v="0218 - MINISTERIO DE MEDIO AMBIENTE Y RECURSOS NATURALES"/>
    <x v="1"/>
    <x v="17"/>
    <x v="52"/>
    <s v="2.2 - CONTRATACIÓN DE SERVICIOS"/>
    <s v="2.2.5 - ALQUILERES Y RENTAS"/>
    <n v="32589200"/>
    <n v="483800"/>
  </r>
  <r>
    <x v="0"/>
    <x v="0"/>
    <x v="0"/>
    <x v="0"/>
    <x v="0"/>
    <s v="2 - Poder Ejecutivo"/>
    <s v="0218 - MINISTERIO DE MEDIO AMBIENTE Y RECURSOS NATURALES"/>
    <x v="1"/>
    <x v="17"/>
    <x v="52"/>
    <s v="2.2 - CONTRATACIÓN DE SERVICIOS"/>
    <s v="2.2.6 - SEGUROS"/>
    <n v="49370360"/>
    <n v="4062364.2800000003"/>
  </r>
  <r>
    <x v="0"/>
    <x v="0"/>
    <x v="0"/>
    <x v="0"/>
    <x v="0"/>
    <s v="2 - Poder Ejecutivo"/>
    <s v="0218 - MINISTERIO DE MEDIO AMBIENTE Y RECURSOS NATURALES"/>
    <x v="1"/>
    <x v="17"/>
    <x v="52"/>
    <s v="2.2 - CONTRATACIÓN DE SERVICIOS"/>
    <s v="2.2.7 - SERVICIOS DE CONSERVACIÓN, REPARACIONES MENORES E INSTALACIONES TEMPORALES"/>
    <n v="24240000"/>
    <n v="10620"/>
  </r>
  <r>
    <x v="0"/>
    <x v="0"/>
    <x v="0"/>
    <x v="0"/>
    <x v="0"/>
    <s v="2 - Poder Ejecutivo"/>
    <s v="0218 - MINISTERIO DE MEDIO AMBIENTE Y RECURSOS NATURALES"/>
    <x v="1"/>
    <x v="17"/>
    <x v="52"/>
    <s v="2.2 - CONTRATACIÓN DE SERVICIOS"/>
    <s v="2.2.8 - OTROS SERVICIOS NO INCLUIDOS EN CONCEPTOS ANTERIORES"/>
    <n v="86449360"/>
    <n v="142662"/>
  </r>
  <r>
    <x v="0"/>
    <x v="0"/>
    <x v="0"/>
    <x v="0"/>
    <x v="0"/>
    <s v="2 - Poder Ejecutivo"/>
    <s v="0218 - MINISTERIO DE MEDIO AMBIENTE Y RECURSOS NATURALES"/>
    <x v="1"/>
    <x v="17"/>
    <x v="52"/>
    <s v="2.2 - CONTRATACIÓN DE SERVICIOS"/>
    <s v="2.2.9 - OTRAS CONTRATACIONES DE SERVICIOS"/>
    <n v="6902664"/>
    <n v="0"/>
  </r>
  <r>
    <x v="0"/>
    <x v="0"/>
    <x v="0"/>
    <x v="0"/>
    <x v="0"/>
    <s v="2 - Poder Ejecutivo"/>
    <s v="0218 - MINISTERIO DE MEDIO AMBIENTE Y RECURSOS NATURALES"/>
    <x v="1"/>
    <x v="17"/>
    <x v="52"/>
    <s v="2.3 - MATERIALES Y SUMINISTROS"/>
    <s v="2.3.1 - ALIMENTOS Y PRODUCTOS AGROFORESTALES"/>
    <n v="4206142"/>
    <n v="0"/>
  </r>
  <r>
    <x v="0"/>
    <x v="0"/>
    <x v="0"/>
    <x v="0"/>
    <x v="0"/>
    <s v="2 - Poder Ejecutivo"/>
    <s v="0218 - MINISTERIO DE MEDIO AMBIENTE Y RECURSOS NATURALES"/>
    <x v="1"/>
    <x v="17"/>
    <x v="52"/>
    <s v="2.3 - MATERIALES Y SUMINISTROS"/>
    <s v="2.3.2 - TEXTILES Y VESTUARIOS"/>
    <n v="1144905"/>
    <n v="0"/>
  </r>
  <r>
    <x v="0"/>
    <x v="0"/>
    <x v="0"/>
    <x v="0"/>
    <x v="0"/>
    <s v="2 - Poder Ejecutivo"/>
    <s v="0218 - MINISTERIO DE MEDIO AMBIENTE Y RECURSOS NATURALES"/>
    <x v="1"/>
    <x v="17"/>
    <x v="52"/>
    <s v="2.3 - MATERIALES Y SUMINISTROS"/>
    <s v="2.3.4 - PRODUCTOS FARMACÉUTICOS"/>
    <n v="274335"/>
    <n v="0"/>
  </r>
  <r>
    <x v="0"/>
    <x v="0"/>
    <x v="0"/>
    <x v="0"/>
    <x v="0"/>
    <s v="2 - Poder Ejecutivo"/>
    <s v="0218 - MINISTERIO DE MEDIO AMBIENTE Y RECURSOS NATURALES"/>
    <x v="1"/>
    <x v="17"/>
    <x v="52"/>
    <s v="2.3 - MATERIALES Y SUMINISTROS"/>
    <s v="2.3.6 - PRODUCTOS DE MINERALES, METÁLICOS Y NO METÁLICOS"/>
    <n v="574251"/>
    <n v="0"/>
  </r>
  <r>
    <x v="0"/>
    <x v="0"/>
    <x v="0"/>
    <x v="0"/>
    <x v="0"/>
    <s v="2 - Poder Ejecutivo"/>
    <s v="0218 - MINISTERIO DE MEDIO AMBIENTE Y RECURSOS NATURALES"/>
    <x v="1"/>
    <x v="17"/>
    <x v="52"/>
    <s v="2.3 - MATERIALES Y SUMINISTROS"/>
    <s v="2.3.7 - COMBUSTIBLES, LUBRICANTES, PRODUCTOS QUÍMICOS Y CONEXOS"/>
    <n v="80300514"/>
    <n v="0"/>
  </r>
  <r>
    <x v="0"/>
    <x v="0"/>
    <x v="0"/>
    <x v="0"/>
    <x v="0"/>
    <s v="2 - Poder Ejecutivo"/>
    <s v="0218 - MINISTERIO DE MEDIO AMBIENTE Y RECURSOS NATURALES"/>
    <x v="1"/>
    <x v="17"/>
    <x v="52"/>
    <s v="2.3 - MATERIALES Y SUMINISTROS"/>
    <s v="2.3.9 - PRODUCTOS Y ÚTILES VARIOS"/>
    <n v="40676062"/>
    <n v="0"/>
  </r>
  <r>
    <x v="0"/>
    <x v="0"/>
    <x v="0"/>
    <x v="0"/>
    <x v="0"/>
    <s v="2 - Poder Ejecutivo"/>
    <s v="0218 - MINISTERIO DE MEDIO AMBIENTE Y RECURSOS NATURALES"/>
    <x v="1"/>
    <x v="17"/>
    <x v="52"/>
    <s v="2.3 - MATERIALES Y SUMINISTROS"/>
    <s v="2.3.3 - PAPEL, CARTÓN E IMPRESOS"/>
    <n v="4974066"/>
    <n v="0"/>
  </r>
  <r>
    <x v="0"/>
    <x v="0"/>
    <x v="0"/>
    <x v="0"/>
    <x v="0"/>
    <s v="2 - Poder Ejecutivo"/>
    <s v="0218 - MINISTERIO DE MEDIO AMBIENTE Y RECURSOS NATURALES"/>
    <x v="1"/>
    <x v="17"/>
    <x v="52"/>
    <s v="2.3 - MATERIALES Y SUMINISTROS"/>
    <s v="2.3.5 - CUERO, CAUCHO Y PLÁSTICO"/>
    <n v="381806"/>
    <n v="0"/>
  </r>
  <r>
    <x v="0"/>
    <x v="0"/>
    <x v="0"/>
    <x v="0"/>
    <x v="0"/>
    <s v="2 - Poder Ejecutivo"/>
    <s v="0218 - MINISTERIO DE MEDIO AMBIENTE Y RECURSOS NATURALES"/>
    <x v="1"/>
    <x v="17"/>
    <x v="53"/>
    <s v="2.1 - REMUNERACIONES Y CONTRIBUCIONES"/>
    <s v="2.1.1 - REMUNERACIONES"/>
    <n v="351614262"/>
    <n v="17239860.469999999"/>
  </r>
  <r>
    <x v="0"/>
    <x v="0"/>
    <x v="0"/>
    <x v="0"/>
    <x v="0"/>
    <s v="2 - Poder Ejecutivo"/>
    <s v="0218 - MINISTERIO DE MEDIO AMBIENTE Y RECURSOS NATURALES"/>
    <x v="1"/>
    <x v="17"/>
    <x v="53"/>
    <s v="2.1 - REMUNERACIONES Y CONTRIBUCIONES"/>
    <s v="2.1.2 - SOBRESUELDOS"/>
    <n v="63264669"/>
    <n v="2553202"/>
  </r>
  <r>
    <x v="0"/>
    <x v="0"/>
    <x v="0"/>
    <x v="0"/>
    <x v="0"/>
    <s v="2 - Poder Ejecutivo"/>
    <s v="0218 - MINISTERIO DE MEDIO AMBIENTE Y RECURSOS NATURALES"/>
    <x v="1"/>
    <x v="17"/>
    <x v="53"/>
    <s v="2.1 - REMUNERACIONES Y CONTRIBUCIONES"/>
    <s v="2.1.5 - CONTRIBUCIONES A LA SEGURIDAD SOCIAL"/>
    <n v="32031707"/>
    <n v="2626948.84"/>
  </r>
  <r>
    <x v="0"/>
    <x v="0"/>
    <x v="0"/>
    <x v="0"/>
    <x v="0"/>
    <s v="2 - Poder Ejecutivo"/>
    <s v="0218 - MINISTERIO DE MEDIO AMBIENTE Y RECURSOS NATURALES"/>
    <x v="1"/>
    <x v="17"/>
    <x v="53"/>
    <s v="2.2 - CONTRATACIÓN DE SERVICIOS"/>
    <s v="2.2.2 - PUBLICIDAD, IMPRESIÓN Y ENCUADERNACIÓN"/>
    <n v="250377664"/>
    <n v="0"/>
  </r>
  <r>
    <x v="0"/>
    <x v="0"/>
    <x v="0"/>
    <x v="0"/>
    <x v="0"/>
    <s v="2 - Poder Ejecutivo"/>
    <s v="0218 - MINISTERIO DE MEDIO AMBIENTE Y RECURSOS NATURALES"/>
    <x v="1"/>
    <x v="17"/>
    <x v="53"/>
    <s v="2.2 - CONTRATACIÓN DE SERVICIOS"/>
    <s v="2.2.3 - VIÁTICOS"/>
    <n v="4048850"/>
    <n v="11100"/>
  </r>
  <r>
    <x v="0"/>
    <x v="0"/>
    <x v="0"/>
    <x v="0"/>
    <x v="0"/>
    <s v="2 - Poder Ejecutivo"/>
    <s v="0218 - MINISTERIO DE MEDIO AMBIENTE Y RECURSOS NATURALES"/>
    <x v="1"/>
    <x v="17"/>
    <x v="53"/>
    <s v="2.2 - CONTRATACIÓN DE SERVICIOS"/>
    <s v="2.2.4 - TRANSPORTE Y ALMACENAJE"/>
    <n v="159940"/>
    <n v="55260"/>
  </r>
  <r>
    <x v="0"/>
    <x v="0"/>
    <x v="0"/>
    <x v="0"/>
    <x v="0"/>
    <s v="2 - Poder Ejecutivo"/>
    <s v="0218 - MINISTERIO DE MEDIO AMBIENTE Y RECURSOS NATURALES"/>
    <x v="1"/>
    <x v="17"/>
    <x v="53"/>
    <s v="2.2 - CONTRATACIÓN DE SERVICIOS"/>
    <s v="2.2.5 - ALQUILERES Y RENTAS"/>
    <n v="40500"/>
    <n v="0"/>
  </r>
  <r>
    <x v="0"/>
    <x v="0"/>
    <x v="0"/>
    <x v="0"/>
    <x v="0"/>
    <s v="2 - Poder Ejecutivo"/>
    <s v="0218 - MINISTERIO DE MEDIO AMBIENTE Y RECURSOS NATURALES"/>
    <x v="1"/>
    <x v="17"/>
    <x v="53"/>
    <s v="2.2 - CONTRATACIÓN DE SERVICIOS"/>
    <s v="2.2.9 - OTRAS CONTRATACIONES DE SERVICIOS"/>
    <n v="9845682"/>
    <n v="0"/>
  </r>
  <r>
    <x v="0"/>
    <x v="0"/>
    <x v="0"/>
    <x v="0"/>
    <x v="0"/>
    <s v="2 - Poder Ejecutivo"/>
    <s v="0218 - MINISTERIO DE MEDIO AMBIENTE Y RECURSOS NATURALES"/>
    <x v="1"/>
    <x v="17"/>
    <x v="53"/>
    <s v="2.3 - MATERIALES Y SUMINISTROS"/>
    <s v="2.3.1 - ALIMENTOS Y PRODUCTOS AGROFORESTALES"/>
    <n v="6667273"/>
    <n v="0"/>
  </r>
  <r>
    <x v="0"/>
    <x v="0"/>
    <x v="0"/>
    <x v="0"/>
    <x v="0"/>
    <s v="2 - Poder Ejecutivo"/>
    <s v="0218 - MINISTERIO DE MEDIO AMBIENTE Y RECURSOS NATURALES"/>
    <x v="1"/>
    <x v="17"/>
    <x v="53"/>
    <s v="2.3 - MATERIALES Y SUMINISTROS"/>
    <s v="2.3.2 - TEXTILES Y VESTUARIOS"/>
    <n v="5263236"/>
    <n v="0"/>
  </r>
  <r>
    <x v="0"/>
    <x v="0"/>
    <x v="0"/>
    <x v="0"/>
    <x v="0"/>
    <s v="2 - Poder Ejecutivo"/>
    <s v="0218 - MINISTERIO DE MEDIO AMBIENTE Y RECURSOS NATURALES"/>
    <x v="1"/>
    <x v="17"/>
    <x v="53"/>
    <s v="2.3 - MATERIALES Y SUMINISTROS"/>
    <s v="2.3.6 - PRODUCTOS DE MINERALES, METÁLICOS Y NO METÁLICOS"/>
    <n v="1331383"/>
    <n v="0"/>
  </r>
  <r>
    <x v="0"/>
    <x v="0"/>
    <x v="0"/>
    <x v="0"/>
    <x v="0"/>
    <s v="2 - Poder Ejecutivo"/>
    <s v="0218 - MINISTERIO DE MEDIO AMBIENTE Y RECURSOS NATURALES"/>
    <x v="1"/>
    <x v="17"/>
    <x v="53"/>
    <s v="2.3 - MATERIALES Y SUMINISTROS"/>
    <s v="2.3.7 - COMBUSTIBLES, LUBRICANTES, PRODUCTOS QUÍMICOS Y CONEXOS"/>
    <n v="1365"/>
    <n v="0"/>
  </r>
  <r>
    <x v="0"/>
    <x v="0"/>
    <x v="0"/>
    <x v="0"/>
    <x v="0"/>
    <s v="2 - Poder Ejecutivo"/>
    <s v="0218 - MINISTERIO DE MEDIO AMBIENTE Y RECURSOS NATURALES"/>
    <x v="1"/>
    <x v="17"/>
    <x v="53"/>
    <s v="2.3 - MATERIALES Y SUMINISTROS"/>
    <s v="2.3.9 - PRODUCTOS Y ÚTILES VARIOS"/>
    <n v="458520900"/>
    <n v="0"/>
  </r>
  <r>
    <x v="0"/>
    <x v="0"/>
    <x v="0"/>
    <x v="0"/>
    <x v="0"/>
    <s v="2 - Poder Ejecutivo"/>
    <s v="0218 - MINISTERIO DE MEDIO AMBIENTE Y RECURSOS NATURALES"/>
    <x v="1"/>
    <x v="17"/>
    <x v="53"/>
    <s v="2.3 - MATERIALES Y SUMINISTROS"/>
    <s v="2.3.3 - PAPEL, CARTÓN E IMPRESOS"/>
    <n v="51177028"/>
    <n v="0"/>
  </r>
  <r>
    <x v="0"/>
    <x v="0"/>
    <x v="0"/>
    <x v="0"/>
    <x v="0"/>
    <s v="2 - Poder Ejecutivo"/>
    <s v="0218 - MINISTERIO DE MEDIO AMBIENTE Y RECURSOS NATURALES"/>
    <x v="1"/>
    <x v="17"/>
    <x v="53"/>
    <s v="2.3 - MATERIALES Y SUMINISTROS"/>
    <s v="2.3.5 - CUERO, CAUCHO Y PLÁSTICO"/>
    <n v="4200"/>
    <n v="0"/>
  </r>
  <r>
    <x v="0"/>
    <x v="0"/>
    <x v="0"/>
    <x v="0"/>
    <x v="0"/>
    <s v="2 - Poder Ejecutivo"/>
    <s v="0218 - MINISTERIO DE MEDIO AMBIENTE Y RECURSOS NATURALES"/>
    <x v="1"/>
    <x v="3"/>
    <x v="4"/>
    <s v="2.1 - REMUNERACIONES Y CONTRIBUCIONES"/>
    <s v="2.1.1 - REMUNERACIONES"/>
    <n v="548100005"/>
    <n v="33339469.400000002"/>
  </r>
  <r>
    <x v="0"/>
    <x v="0"/>
    <x v="0"/>
    <x v="0"/>
    <x v="0"/>
    <s v="2 - Poder Ejecutivo"/>
    <s v="0218 - MINISTERIO DE MEDIO AMBIENTE Y RECURSOS NATURALES"/>
    <x v="1"/>
    <x v="3"/>
    <x v="4"/>
    <s v="2.1 - REMUNERACIONES Y CONTRIBUCIONES"/>
    <s v="2.1.2 - SOBRESUELDOS"/>
    <n v="69196011"/>
    <n v="60500"/>
  </r>
  <r>
    <x v="0"/>
    <x v="0"/>
    <x v="0"/>
    <x v="0"/>
    <x v="0"/>
    <s v="2 - Poder Ejecutivo"/>
    <s v="0218 - MINISTERIO DE MEDIO AMBIENTE Y RECURSOS NATURALES"/>
    <x v="1"/>
    <x v="3"/>
    <x v="4"/>
    <s v="2.1 - REMUNERACIONES Y CONTRIBUCIONES"/>
    <s v="2.1.5 - CONTRIBUCIONES A LA SEGURIDAD SOCIAL"/>
    <n v="65158471"/>
    <n v="4983842.7299999986"/>
  </r>
  <r>
    <x v="0"/>
    <x v="0"/>
    <x v="0"/>
    <x v="0"/>
    <x v="0"/>
    <s v="2 - Poder Ejecutivo"/>
    <s v="0218 - MINISTERIO DE MEDIO AMBIENTE Y RECURSOS NATURALES"/>
    <x v="1"/>
    <x v="3"/>
    <x v="4"/>
    <s v="2.2 - CONTRATACIÓN DE SERVICIOS"/>
    <s v="2.2.1 - SERVICIOS BÁSICOS"/>
    <n v="2000000"/>
    <n v="0"/>
  </r>
  <r>
    <x v="0"/>
    <x v="0"/>
    <x v="0"/>
    <x v="0"/>
    <x v="0"/>
    <s v="2 - Poder Ejecutivo"/>
    <s v="0218 - MINISTERIO DE MEDIO AMBIENTE Y RECURSOS NATURALES"/>
    <x v="1"/>
    <x v="3"/>
    <x v="4"/>
    <s v="2.2 - CONTRATACIÓN DE SERVICIOS"/>
    <s v="2.2.2 - PUBLICIDAD, IMPRESIÓN Y ENCUADERNACIÓN"/>
    <n v="2830220"/>
    <n v="0"/>
  </r>
  <r>
    <x v="0"/>
    <x v="0"/>
    <x v="0"/>
    <x v="0"/>
    <x v="0"/>
    <s v="2 - Poder Ejecutivo"/>
    <s v="0218 - MINISTERIO DE MEDIO AMBIENTE Y RECURSOS NATURALES"/>
    <x v="1"/>
    <x v="3"/>
    <x v="4"/>
    <s v="2.2 - CONTRATACIÓN DE SERVICIOS"/>
    <s v="2.2.3 - VIÁTICOS"/>
    <n v="10031352"/>
    <n v="141100"/>
  </r>
  <r>
    <x v="0"/>
    <x v="0"/>
    <x v="0"/>
    <x v="0"/>
    <x v="0"/>
    <s v="2 - Poder Ejecutivo"/>
    <s v="0218 - MINISTERIO DE MEDIO AMBIENTE Y RECURSOS NATURALES"/>
    <x v="1"/>
    <x v="3"/>
    <x v="4"/>
    <s v="2.2 - CONTRATACIÓN DE SERVICIOS"/>
    <s v="2.2.4 - TRANSPORTE Y ALMACENAJE"/>
    <n v="194384"/>
    <n v="0"/>
  </r>
  <r>
    <x v="0"/>
    <x v="0"/>
    <x v="0"/>
    <x v="0"/>
    <x v="0"/>
    <s v="2 - Poder Ejecutivo"/>
    <s v="0218 - MINISTERIO DE MEDIO AMBIENTE Y RECURSOS NATURALES"/>
    <x v="1"/>
    <x v="3"/>
    <x v="4"/>
    <s v="2.2 - CONTRATACIÓN DE SERVICIOS"/>
    <s v="2.2.5 - ALQUILERES Y RENTAS"/>
    <n v="270000"/>
    <n v="0"/>
  </r>
  <r>
    <x v="0"/>
    <x v="0"/>
    <x v="0"/>
    <x v="0"/>
    <x v="0"/>
    <s v="2 - Poder Ejecutivo"/>
    <s v="0218 - MINISTERIO DE MEDIO AMBIENTE Y RECURSOS NATURALES"/>
    <x v="1"/>
    <x v="3"/>
    <x v="4"/>
    <s v="2.2 - CONTRATACIÓN DE SERVICIOS"/>
    <s v="2.2.6 - SEGUROS"/>
    <n v="2773920"/>
    <n v="0"/>
  </r>
  <r>
    <x v="0"/>
    <x v="0"/>
    <x v="0"/>
    <x v="0"/>
    <x v="0"/>
    <s v="2 - Poder Ejecutivo"/>
    <s v="0218 - MINISTERIO DE MEDIO AMBIENTE Y RECURSOS NATURALES"/>
    <x v="1"/>
    <x v="3"/>
    <x v="4"/>
    <s v="2.2 - CONTRATACIÓN DE SERVICIOS"/>
    <s v="2.2.8 - OTROS SERVICIOS NO INCLUIDOS EN CONCEPTOS ANTERIORES"/>
    <n v="1462500"/>
    <n v="0"/>
  </r>
  <r>
    <x v="0"/>
    <x v="0"/>
    <x v="0"/>
    <x v="0"/>
    <x v="0"/>
    <s v="2 - Poder Ejecutivo"/>
    <s v="0218 - MINISTERIO DE MEDIO AMBIENTE Y RECURSOS NATURALES"/>
    <x v="1"/>
    <x v="3"/>
    <x v="4"/>
    <s v="2.2 - CONTRATACIÓN DE SERVICIOS"/>
    <s v="2.2.9 - OTRAS CONTRATACIONES DE SERVICIOS"/>
    <n v="3477280"/>
    <n v="0"/>
  </r>
  <r>
    <x v="0"/>
    <x v="0"/>
    <x v="0"/>
    <x v="0"/>
    <x v="0"/>
    <s v="2 - Poder Ejecutivo"/>
    <s v="0218 - MINISTERIO DE MEDIO AMBIENTE Y RECURSOS NATURALES"/>
    <x v="1"/>
    <x v="3"/>
    <x v="4"/>
    <s v="2.3 - MATERIALES Y SUMINISTROS"/>
    <s v="2.3.1 - ALIMENTOS Y PRODUCTOS AGROFORESTALES"/>
    <n v="5135038"/>
    <n v="0"/>
  </r>
  <r>
    <x v="0"/>
    <x v="0"/>
    <x v="0"/>
    <x v="0"/>
    <x v="0"/>
    <s v="2 - Poder Ejecutivo"/>
    <s v="0218 - MINISTERIO DE MEDIO AMBIENTE Y RECURSOS NATURALES"/>
    <x v="1"/>
    <x v="3"/>
    <x v="4"/>
    <s v="2.3 - MATERIALES Y SUMINISTROS"/>
    <s v="2.3.2 - TEXTILES Y VESTUARIOS"/>
    <n v="5423839"/>
    <n v="0"/>
  </r>
  <r>
    <x v="0"/>
    <x v="0"/>
    <x v="0"/>
    <x v="0"/>
    <x v="0"/>
    <s v="2 - Poder Ejecutivo"/>
    <s v="0218 - MINISTERIO DE MEDIO AMBIENTE Y RECURSOS NATURALES"/>
    <x v="1"/>
    <x v="3"/>
    <x v="4"/>
    <s v="2.3 - MATERIALES Y SUMINISTROS"/>
    <s v="2.3.4 - PRODUCTOS FARMACÉUTICOS"/>
    <n v="4500"/>
    <n v="0"/>
  </r>
  <r>
    <x v="0"/>
    <x v="0"/>
    <x v="0"/>
    <x v="0"/>
    <x v="0"/>
    <s v="2 - Poder Ejecutivo"/>
    <s v="0218 - MINISTERIO DE MEDIO AMBIENTE Y RECURSOS NATURALES"/>
    <x v="1"/>
    <x v="3"/>
    <x v="4"/>
    <s v="2.3 - MATERIALES Y SUMINISTROS"/>
    <s v="2.3.6 - PRODUCTOS DE MINERALES, METÁLICOS Y NO METÁLICOS"/>
    <n v="1428370"/>
    <n v="0"/>
  </r>
  <r>
    <x v="0"/>
    <x v="0"/>
    <x v="0"/>
    <x v="0"/>
    <x v="0"/>
    <s v="2 - Poder Ejecutivo"/>
    <s v="0218 - MINISTERIO DE MEDIO AMBIENTE Y RECURSOS NATURALES"/>
    <x v="1"/>
    <x v="3"/>
    <x v="4"/>
    <s v="2.3 - MATERIALES Y SUMINISTROS"/>
    <s v="2.3.7 - COMBUSTIBLES, LUBRICANTES, PRODUCTOS QUÍMICOS Y CONEXOS"/>
    <n v="440449"/>
    <n v="0"/>
  </r>
  <r>
    <x v="0"/>
    <x v="0"/>
    <x v="0"/>
    <x v="0"/>
    <x v="0"/>
    <s v="2 - Poder Ejecutivo"/>
    <s v="0218 - MINISTERIO DE MEDIO AMBIENTE Y RECURSOS NATURALES"/>
    <x v="1"/>
    <x v="3"/>
    <x v="4"/>
    <s v="2.3 - MATERIALES Y SUMINISTROS"/>
    <s v="2.3.9 - PRODUCTOS Y ÚTILES VARIOS"/>
    <n v="47909123"/>
    <n v="0"/>
  </r>
  <r>
    <x v="0"/>
    <x v="0"/>
    <x v="0"/>
    <x v="0"/>
    <x v="0"/>
    <s v="2 - Poder Ejecutivo"/>
    <s v="0218 - MINISTERIO DE MEDIO AMBIENTE Y RECURSOS NATURALES"/>
    <x v="1"/>
    <x v="3"/>
    <x v="4"/>
    <s v="2.3 - MATERIALES Y SUMINISTROS"/>
    <s v="2.3.3 - PAPEL, CARTÓN E IMPRESOS"/>
    <n v="11111127"/>
    <n v="0"/>
  </r>
  <r>
    <x v="0"/>
    <x v="0"/>
    <x v="0"/>
    <x v="0"/>
    <x v="0"/>
    <s v="2 - Poder Ejecutivo"/>
    <s v="0218 - MINISTERIO DE MEDIO AMBIENTE Y RECURSOS NATURALES"/>
    <x v="1"/>
    <x v="3"/>
    <x v="4"/>
    <s v="2.3 - MATERIALES Y SUMINISTROS"/>
    <s v="2.3.5 - CUERO, CAUCHO Y PLÁSTICO"/>
    <n v="1776032"/>
    <n v="0"/>
  </r>
  <r>
    <x v="0"/>
    <x v="0"/>
    <x v="0"/>
    <x v="0"/>
    <x v="0"/>
    <s v="2 - Poder Ejecutivo"/>
    <s v="0218 - MINISTERIO DE MEDIO AMBIENTE Y RECURSOS NATURALES"/>
    <x v="1"/>
    <x v="3"/>
    <x v="54"/>
    <s v="2.1 - REMUNERACIONES Y CONTRIBUCIONES"/>
    <s v="2.1.1 - REMUNERACIONES"/>
    <n v="317793928"/>
    <n v="24721550.359999999"/>
  </r>
  <r>
    <x v="0"/>
    <x v="0"/>
    <x v="0"/>
    <x v="0"/>
    <x v="0"/>
    <s v="2 - Poder Ejecutivo"/>
    <s v="0218 - MINISTERIO DE MEDIO AMBIENTE Y RECURSOS NATURALES"/>
    <x v="1"/>
    <x v="3"/>
    <x v="54"/>
    <s v="2.1 - REMUNERACIONES Y CONTRIBUCIONES"/>
    <s v="2.1.2 - SOBRESUELDOS"/>
    <n v="49649192"/>
    <n v="0"/>
  </r>
  <r>
    <x v="0"/>
    <x v="0"/>
    <x v="0"/>
    <x v="0"/>
    <x v="0"/>
    <s v="2 - Poder Ejecutivo"/>
    <s v="0218 - MINISTERIO DE MEDIO AMBIENTE Y RECURSOS NATURALES"/>
    <x v="1"/>
    <x v="3"/>
    <x v="54"/>
    <s v="2.1 - REMUNERACIONES Y CONTRIBUCIONES"/>
    <s v="2.1.5 - CONTRIBUCIONES A LA SEGURIDAD SOCIAL"/>
    <n v="43495705"/>
    <n v="3751584.2400000007"/>
  </r>
  <r>
    <x v="0"/>
    <x v="0"/>
    <x v="0"/>
    <x v="0"/>
    <x v="0"/>
    <s v="2 - Poder Ejecutivo"/>
    <s v="0218 - MINISTERIO DE MEDIO AMBIENTE Y RECURSOS NATURALES"/>
    <x v="1"/>
    <x v="3"/>
    <x v="54"/>
    <s v="2.2 - CONTRATACIÓN DE SERVICIOS"/>
    <s v="2.2.1 - SERVICIOS BÁSICOS"/>
    <n v="15000"/>
    <n v="0"/>
  </r>
  <r>
    <x v="0"/>
    <x v="0"/>
    <x v="0"/>
    <x v="0"/>
    <x v="0"/>
    <s v="2 - Poder Ejecutivo"/>
    <s v="0218 - MINISTERIO DE MEDIO AMBIENTE Y RECURSOS NATURALES"/>
    <x v="1"/>
    <x v="3"/>
    <x v="54"/>
    <s v="2.2 - CONTRATACIÓN DE SERVICIOS"/>
    <s v="2.2.2 - PUBLICIDAD, IMPRESIÓN Y ENCUADERNACIÓN"/>
    <n v="164225"/>
    <n v="0"/>
  </r>
  <r>
    <x v="0"/>
    <x v="0"/>
    <x v="0"/>
    <x v="0"/>
    <x v="0"/>
    <s v="2 - Poder Ejecutivo"/>
    <s v="0218 - MINISTERIO DE MEDIO AMBIENTE Y RECURSOS NATURALES"/>
    <x v="1"/>
    <x v="3"/>
    <x v="54"/>
    <s v="2.2 - CONTRATACIÓN DE SERVICIOS"/>
    <s v="2.2.3 - VIÁTICOS"/>
    <n v="13704440"/>
    <n v="161450"/>
  </r>
  <r>
    <x v="0"/>
    <x v="0"/>
    <x v="0"/>
    <x v="0"/>
    <x v="0"/>
    <s v="2 - Poder Ejecutivo"/>
    <s v="0218 - MINISTERIO DE MEDIO AMBIENTE Y RECURSOS NATURALES"/>
    <x v="1"/>
    <x v="3"/>
    <x v="54"/>
    <s v="2.2 - CONTRATACIÓN DE SERVICIOS"/>
    <s v="2.2.4 - TRANSPORTE Y ALMACENAJE"/>
    <n v="17718"/>
    <n v="0"/>
  </r>
  <r>
    <x v="0"/>
    <x v="0"/>
    <x v="0"/>
    <x v="0"/>
    <x v="0"/>
    <s v="2 - Poder Ejecutivo"/>
    <s v="0218 - MINISTERIO DE MEDIO AMBIENTE Y RECURSOS NATURALES"/>
    <x v="1"/>
    <x v="3"/>
    <x v="54"/>
    <s v="2.2 - CONTRATACIÓN DE SERVICIOS"/>
    <s v="2.2.5 - ALQUILERES Y RENTAS"/>
    <n v="694500"/>
    <n v="0"/>
  </r>
  <r>
    <x v="0"/>
    <x v="0"/>
    <x v="0"/>
    <x v="0"/>
    <x v="0"/>
    <s v="2 - Poder Ejecutivo"/>
    <s v="0218 - MINISTERIO DE MEDIO AMBIENTE Y RECURSOS NATURALES"/>
    <x v="1"/>
    <x v="3"/>
    <x v="54"/>
    <s v="2.2 - CONTRATACIÓN DE SERVICIOS"/>
    <s v="2.2.7 - SERVICIOS DE CONSERVACIÓN, REPARACIONES MENORES E INSTALACIONES TEMPORALES"/>
    <n v="72000"/>
    <n v="0"/>
  </r>
  <r>
    <x v="0"/>
    <x v="0"/>
    <x v="0"/>
    <x v="0"/>
    <x v="0"/>
    <s v="2 - Poder Ejecutivo"/>
    <s v="0218 - MINISTERIO DE MEDIO AMBIENTE Y RECURSOS NATURALES"/>
    <x v="1"/>
    <x v="3"/>
    <x v="54"/>
    <s v="2.2 - CONTRATACIÓN DE SERVICIOS"/>
    <s v="2.2.8 - OTROS SERVICIOS NO INCLUIDOS EN CONCEPTOS ANTERIORES"/>
    <n v="727500"/>
    <n v="0"/>
  </r>
  <r>
    <x v="0"/>
    <x v="0"/>
    <x v="0"/>
    <x v="0"/>
    <x v="0"/>
    <s v="2 - Poder Ejecutivo"/>
    <s v="0218 - MINISTERIO DE MEDIO AMBIENTE Y RECURSOS NATURALES"/>
    <x v="1"/>
    <x v="3"/>
    <x v="54"/>
    <s v="2.2 - CONTRATACIÓN DE SERVICIOS"/>
    <s v="2.2.9 - OTRAS CONTRATACIONES DE SERVICIOS"/>
    <n v="362360"/>
    <n v="0"/>
  </r>
  <r>
    <x v="0"/>
    <x v="0"/>
    <x v="0"/>
    <x v="0"/>
    <x v="0"/>
    <s v="2 - Poder Ejecutivo"/>
    <s v="0218 - MINISTERIO DE MEDIO AMBIENTE Y RECURSOS NATURALES"/>
    <x v="1"/>
    <x v="3"/>
    <x v="54"/>
    <s v="2.3 - MATERIALES Y SUMINISTROS"/>
    <s v="2.3.1 - ALIMENTOS Y PRODUCTOS AGROFORESTALES"/>
    <n v="21674192"/>
    <n v="0"/>
  </r>
  <r>
    <x v="0"/>
    <x v="0"/>
    <x v="0"/>
    <x v="0"/>
    <x v="0"/>
    <s v="2 - Poder Ejecutivo"/>
    <s v="0218 - MINISTERIO DE MEDIO AMBIENTE Y RECURSOS NATURALES"/>
    <x v="1"/>
    <x v="3"/>
    <x v="54"/>
    <s v="2.3 - MATERIALES Y SUMINISTROS"/>
    <s v="2.3.2 - TEXTILES Y VESTUARIOS"/>
    <n v="2535820"/>
    <n v="0"/>
  </r>
  <r>
    <x v="0"/>
    <x v="0"/>
    <x v="0"/>
    <x v="0"/>
    <x v="0"/>
    <s v="2 - Poder Ejecutivo"/>
    <s v="0218 - MINISTERIO DE MEDIO AMBIENTE Y RECURSOS NATURALES"/>
    <x v="1"/>
    <x v="3"/>
    <x v="54"/>
    <s v="2.3 - MATERIALES Y SUMINISTROS"/>
    <s v="2.3.4 - PRODUCTOS FARMACÉUTICOS"/>
    <n v="100093"/>
    <n v="0"/>
  </r>
  <r>
    <x v="0"/>
    <x v="0"/>
    <x v="0"/>
    <x v="0"/>
    <x v="0"/>
    <s v="2 - Poder Ejecutivo"/>
    <s v="0218 - MINISTERIO DE MEDIO AMBIENTE Y RECURSOS NATURALES"/>
    <x v="1"/>
    <x v="3"/>
    <x v="54"/>
    <s v="2.3 - MATERIALES Y SUMINISTROS"/>
    <s v="2.3.6 - PRODUCTOS DE MINERALES, METÁLICOS Y NO METÁLICOS"/>
    <n v="26744957"/>
    <n v="0"/>
  </r>
  <r>
    <x v="0"/>
    <x v="0"/>
    <x v="0"/>
    <x v="0"/>
    <x v="0"/>
    <s v="2 - Poder Ejecutivo"/>
    <s v="0218 - MINISTERIO DE MEDIO AMBIENTE Y RECURSOS NATURALES"/>
    <x v="1"/>
    <x v="3"/>
    <x v="54"/>
    <s v="2.3 - MATERIALES Y SUMINISTROS"/>
    <s v="2.3.7 - COMBUSTIBLES, LUBRICANTES, PRODUCTOS QUÍMICOS Y CONEXOS"/>
    <n v="2761658"/>
    <n v="0"/>
  </r>
  <r>
    <x v="0"/>
    <x v="0"/>
    <x v="0"/>
    <x v="0"/>
    <x v="0"/>
    <s v="2 - Poder Ejecutivo"/>
    <s v="0218 - MINISTERIO DE MEDIO AMBIENTE Y RECURSOS NATURALES"/>
    <x v="1"/>
    <x v="3"/>
    <x v="54"/>
    <s v="2.3 - MATERIALES Y SUMINISTROS"/>
    <s v="2.3.9 - PRODUCTOS Y ÚTILES VARIOS"/>
    <n v="3886786"/>
    <n v="0"/>
  </r>
  <r>
    <x v="0"/>
    <x v="0"/>
    <x v="0"/>
    <x v="0"/>
    <x v="0"/>
    <s v="2 - Poder Ejecutivo"/>
    <s v="0218 - MINISTERIO DE MEDIO AMBIENTE Y RECURSOS NATURALES"/>
    <x v="1"/>
    <x v="3"/>
    <x v="54"/>
    <s v="2.3 - MATERIALES Y SUMINISTROS"/>
    <s v="2.3.3 - PAPEL, CARTÓN E IMPRESOS"/>
    <n v="966561"/>
    <n v="0"/>
  </r>
  <r>
    <x v="0"/>
    <x v="0"/>
    <x v="0"/>
    <x v="0"/>
    <x v="0"/>
    <s v="2 - Poder Ejecutivo"/>
    <s v="0218 - MINISTERIO DE MEDIO AMBIENTE Y RECURSOS NATURALES"/>
    <x v="1"/>
    <x v="3"/>
    <x v="54"/>
    <s v="2.3 - MATERIALES Y SUMINISTROS"/>
    <s v="2.3.5 - CUERO, CAUCHO Y PLÁSTICO"/>
    <n v="7690573"/>
    <n v="0"/>
  </r>
  <r>
    <x v="0"/>
    <x v="0"/>
    <x v="0"/>
    <x v="0"/>
    <x v="0"/>
    <s v="2 - Poder Ejecutivo"/>
    <s v="0219 - MINISTERIO DE EDUCACIÓN SUPERIOR CIENCIA Y TECNOLOGÍA"/>
    <x v="2"/>
    <x v="8"/>
    <x v="13"/>
    <s v="2.1 - REMUNERACIONES Y CONTRIBUCIONES"/>
    <s v="2.1.1 - REMUNERACIONES"/>
    <n v="1114898967"/>
    <n v="63056722.170000002"/>
  </r>
  <r>
    <x v="0"/>
    <x v="0"/>
    <x v="0"/>
    <x v="0"/>
    <x v="0"/>
    <s v="2 - Poder Ejecutivo"/>
    <s v="0219 - MINISTERIO DE EDUCACIÓN SUPERIOR CIENCIA Y TECNOLOGÍA"/>
    <x v="2"/>
    <x v="8"/>
    <x v="13"/>
    <s v="2.1 - REMUNERACIONES Y CONTRIBUCIONES"/>
    <s v="2.1.2 - SOBRESUELDOS"/>
    <n v="55261680"/>
    <n v="2326190"/>
  </r>
  <r>
    <x v="0"/>
    <x v="0"/>
    <x v="0"/>
    <x v="0"/>
    <x v="0"/>
    <s v="2 - Poder Ejecutivo"/>
    <s v="0219 - MINISTERIO DE EDUCACIÓN SUPERIOR CIENCIA Y TECNOLOGÍA"/>
    <x v="2"/>
    <x v="8"/>
    <x v="13"/>
    <s v="2.1 - REMUNERACIONES Y CONTRIBUCIONES"/>
    <s v="2.1.3 - DIETAS Y GASTOS DE REPRESENTACIÓN"/>
    <n v="60000"/>
    <n v="0"/>
  </r>
  <r>
    <x v="0"/>
    <x v="0"/>
    <x v="0"/>
    <x v="0"/>
    <x v="0"/>
    <s v="2 - Poder Ejecutivo"/>
    <s v="0219 - MINISTERIO DE EDUCACIÓN SUPERIOR CIENCIA Y TECNOLOGÍA"/>
    <x v="2"/>
    <x v="8"/>
    <x v="13"/>
    <s v="2.1 - REMUNERACIONES Y CONTRIBUCIONES"/>
    <s v="2.1.5 - CONTRIBUCIONES A LA SEGURIDAD SOCIAL"/>
    <n v="151001863"/>
    <n v="9533670.4500000011"/>
  </r>
  <r>
    <x v="0"/>
    <x v="0"/>
    <x v="0"/>
    <x v="0"/>
    <x v="0"/>
    <s v="2 - Poder Ejecutivo"/>
    <s v="0219 - MINISTERIO DE EDUCACIÓN SUPERIOR CIENCIA Y TECNOLOGÍA"/>
    <x v="2"/>
    <x v="8"/>
    <x v="13"/>
    <s v="2.2 - CONTRATACIÓN DE SERVICIOS"/>
    <s v="2.2.1 - SERVICIOS BÁSICOS"/>
    <n v="53550416"/>
    <n v="3269604.57"/>
  </r>
  <r>
    <x v="0"/>
    <x v="0"/>
    <x v="0"/>
    <x v="0"/>
    <x v="0"/>
    <s v="2 - Poder Ejecutivo"/>
    <s v="0219 - MINISTERIO DE EDUCACIÓN SUPERIOR CIENCIA Y TECNOLOGÍA"/>
    <x v="2"/>
    <x v="8"/>
    <x v="13"/>
    <s v="2.2 - CONTRATACIÓN DE SERVICIOS"/>
    <s v="2.2.2 - PUBLICIDAD, IMPRESIÓN Y ENCUADERNACIÓN"/>
    <n v="14988399"/>
    <n v="0"/>
  </r>
  <r>
    <x v="0"/>
    <x v="0"/>
    <x v="0"/>
    <x v="0"/>
    <x v="0"/>
    <s v="2 - Poder Ejecutivo"/>
    <s v="0219 - MINISTERIO DE EDUCACIÓN SUPERIOR CIENCIA Y TECNOLOGÍA"/>
    <x v="2"/>
    <x v="8"/>
    <x v="13"/>
    <s v="2.2 - CONTRATACIÓN DE SERVICIOS"/>
    <s v="2.2.3 - VIÁTICOS"/>
    <n v="21585772"/>
    <n v="0"/>
  </r>
  <r>
    <x v="0"/>
    <x v="0"/>
    <x v="0"/>
    <x v="0"/>
    <x v="0"/>
    <s v="2 - Poder Ejecutivo"/>
    <s v="0219 - MINISTERIO DE EDUCACIÓN SUPERIOR CIENCIA Y TECNOLOGÍA"/>
    <x v="2"/>
    <x v="8"/>
    <x v="13"/>
    <s v="2.2 - CONTRATACIÓN DE SERVICIOS"/>
    <s v="2.2.4 - TRANSPORTE Y ALMACENAJE"/>
    <n v="6589026"/>
    <n v="0"/>
  </r>
  <r>
    <x v="0"/>
    <x v="0"/>
    <x v="0"/>
    <x v="0"/>
    <x v="0"/>
    <s v="2 - Poder Ejecutivo"/>
    <s v="0219 - MINISTERIO DE EDUCACIÓN SUPERIOR CIENCIA Y TECNOLOGÍA"/>
    <x v="2"/>
    <x v="8"/>
    <x v="13"/>
    <s v="2.2 - CONTRATACIÓN DE SERVICIOS"/>
    <s v="2.2.5 - ALQUILERES Y RENTAS"/>
    <n v="65347837"/>
    <n v="0"/>
  </r>
  <r>
    <x v="0"/>
    <x v="0"/>
    <x v="0"/>
    <x v="0"/>
    <x v="0"/>
    <s v="2 - Poder Ejecutivo"/>
    <s v="0219 - MINISTERIO DE EDUCACIÓN SUPERIOR CIENCIA Y TECNOLOGÍA"/>
    <x v="2"/>
    <x v="8"/>
    <x v="13"/>
    <s v="2.2 - CONTRATACIÓN DE SERVICIOS"/>
    <s v="2.2.6 - SEGUROS"/>
    <n v="40625843"/>
    <n v="0"/>
  </r>
  <r>
    <x v="0"/>
    <x v="0"/>
    <x v="0"/>
    <x v="0"/>
    <x v="0"/>
    <s v="2 - Poder Ejecutivo"/>
    <s v="0219 - MINISTERIO DE EDUCACIÓN SUPERIOR CIENCIA Y TECNOLOGÍA"/>
    <x v="2"/>
    <x v="8"/>
    <x v="13"/>
    <s v="2.2 - CONTRATACIÓN DE SERVICIOS"/>
    <s v="2.2.7 - SERVICIOS DE CONSERVACIÓN, REPARACIONES MENORES E INSTALACIONES TEMPORALES"/>
    <n v="23131446"/>
    <n v="0"/>
  </r>
  <r>
    <x v="0"/>
    <x v="0"/>
    <x v="0"/>
    <x v="0"/>
    <x v="0"/>
    <s v="2 - Poder Ejecutivo"/>
    <s v="0219 - MINISTERIO DE EDUCACIÓN SUPERIOR CIENCIA Y TECNOLOGÍA"/>
    <x v="2"/>
    <x v="8"/>
    <x v="13"/>
    <s v="2.2 - CONTRATACIÓN DE SERVICIOS"/>
    <s v="2.2.8 - OTROS SERVICIOS NO INCLUIDOS EN CONCEPTOS ANTERIORES"/>
    <n v="337246669"/>
    <n v="0"/>
  </r>
  <r>
    <x v="0"/>
    <x v="0"/>
    <x v="0"/>
    <x v="0"/>
    <x v="0"/>
    <s v="2 - Poder Ejecutivo"/>
    <s v="0219 - MINISTERIO DE EDUCACIÓN SUPERIOR CIENCIA Y TECNOLOGÍA"/>
    <x v="2"/>
    <x v="8"/>
    <x v="13"/>
    <s v="2.2 - CONTRATACIÓN DE SERVICIOS"/>
    <s v="2.2.9 - OTRAS CONTRATACIONES DE SERVICIOS"/>
    <n v="7284410"/>
    <n v="0"/>
  </r>
  <r>
    <x v="0"/>
    <x v="0"/>
    <x v="0"/>
    <x v="0"/>
    <x v="0"/>
    <s v="2 - Poder Ejecutivo"/>
    <s v="0219 - MINISTERIO DE EDUCACIÓN SUPERIOR CIENCIA Y TECNOLOGÍA"/>
    <x v="2"/>
    <x v="8"/>
    <x v="13"/>
    <s v="2.3 - MATERIALES Y SUMINISTROS"/>
    <s v="2.3.1 - ALIMENTOS Y PRODUCTOS AGROFORESTALES"/>
    <n v="4030000"/>
    <n v="0"/>
  </r>
  <r>
    <x v="0"/>
    <x v="0"/>
    <x v="0"/>
    <x v="0"/>
    <x v="0"/>
    <s v="2 - Poder Ejecutivo"/>
    <s v="0219 - MINISTERIO DE EDUCACIÓN SUPERIOR CIENCIA Y TECNOLOGÍA"/>
    <x v="2"/>
    <x v="8"/>
    <x v="13"/>
    <s v="2.3 - MATERIALES Y SUMINISTROS"/>
    <s v="2.3.2 - TEXTILES Y VESTUARIOS"/>
    <n v="5400000"/>
    <n v="0"/>
  </r>
  <r>
    <x v="0"/>
    <x v="0"/>
    <x v="0"/>
    <x v="0"/>
    <x v="0"/>
    <s v="2 - Poder Ejecutivo"/>
    <s v="0219 - MINISTERIO DE EDUCACIÓN SUPERIOR CIENCIA Y TECNOLOGÍA"/>
    <x v="2"/>
    <x v="8"/>
    <x v="13"/>
    <s v="2.3 - MATERIALES Y SUMINISTROS"/>
    <s v="2.3.4 - PRODUCTOS FARMACÉUTICOS"/>
    <n v="500000"/>
    <n v="0"/>
  </r>
  <r>
    <x v="0"/>
    <x v="0"/>
    <x v="0"/>
    <x v="0"/>
    <x v="0"/>
    <s v="2 - Poder Ejecutivo"/>
    <s v="0219 - MINISTERIO DE EDUCACIÓN SUPERIOR CIENCIA Y TECNOLOGÍA"/>
    <x v="2"/>
    <x v="8"/>
    <x v="13"/>
    <s v="2.3 - MATERIALES Y SUMINISTROS"/>
    <s v="2.3.6 - PRODUCTOS DE MINERALES, METÁLICOS Y NO METÁLICOS"/>
    <n v="3324000"/>
    <n v="0"/>
  </r>
  <r>
    <x v="0"/>
    <x v="0"/>
    <x v="0"/>
    <x v="0"/>
    <x v="0"/>
    <s v="2 - Poder Ejecutivo"/>
    <s v="0219 - MINISTERIO DE EDUCACIÓN SUPERIOR CIENCIA Y TECNOLOGÍA"/>
    <x v="2"/>
    <x v="8"/>
    <x v="13"/>
    <s v="2.3 - MATERIALES Y SUMINISTROS"/>
    <s v="2.3.7 - COMBUSTIBLES, LUBRICANTES, PRODUCTOS QUÍMICOS Y CONEXOS"/>
    <n v="18700000"/>
    <n v="0"/>
  </r>
  <r>
    <x v="0"/>
    <x v="0"/>
    <x v="0"/>
    <x v="0"/>
    <x v="0"/>
    <s v="2 - Poder Ejecutivo"/>
    <s v="0219 - MINISTERIO DE EDUCACIÓN SUPERIOR CIENCIA Y TECNOLOGÍA"/>
    <x v="2"/>
    <x v="8"/>
    <x v="13"/>
    <s v="2.3 - MATERIALES Y SUMINISTROS"/>
    <s v="2.3.9 - PRODUCTOS Y ÚTILES VARIOS"/>
    <n v="34459416"/>
    <n v="0"/>
  </r>
  <r>
    <x v="0"/>
    <x v="0"/>
    <x v="0"/>
    <x v="0"/>
    <x v="0"/>
    <s v="2 - Poder Ejecutivo"/>
    <s v="0219 - MINISTERIO DE EDUCACIÓN SUPERIOR CIENCIA Y TECNOLOGÍA"/>
    <x v="2"/>
    <x v="8"/>
    <x v="13"/>
    <s v="2.3 - MATERIALES Y SUMINISTROS"/>
    <s v="2.3.3 - PAPEL, CARTÓN E IMPRESOS"/>
    <n v="58651627"/>
    <n v="0"/>
  </r>
  <r>
    <x v="0"/>
    <x v="0"/>
    <x v="0"/>
    <x v="0"/>
    <x v="0"/>
    <s v="2 - Poder Ejecutivo"/>
    <s v="0219 - MINISTERIO DE EDUCACIÓN SUPERIOR CIENCIA Y TECNOLOGÍA"/>
    <x v="2"/>
    <x v="8"/>
    <x v="13"/>
    <s v="2.3 - MATERIALES Y SUMINISTROS"/>
    <s v="2.3.5 - CUERO, CAUCHO Y PLÁSTICO"/>
    <n v="820200"/>
    <n v="0"/>
  </r>
  <r>
    <x v="0"/>
    <x v="0"/>
    <x v="0"/>
    <x v="0"/>
    <x v="0"/>
    <s v="2 - Poder Ejecutivo"/>
    <s v="0219 - MINISTERIO DE EDUCACIÓN SUPERIOR CIENCIA Y TECNOLOGÍA"/>
    <x v="2"/>
    <x v="8"/>
    <x v="27"/>
    <s v="2.1 - REMUNERACIONES Y CONTRIBUCIONES"/>
    <s v="2.1.1 - REMUNERACIONES"/>
    <n v="323408774"/>
    <n v="17250868.799999997"/>
  </r>
  <r>
    <x v="0"/>
    <x v="0"/>
    <x v="0"/>
    <x v="0"/>
    <x v="0"/>
    <s v="2 - Poder Ejecutivo"/>
    <s v="0219 - MINISTERIO DE EDUCACIÓN SUPERIOR CIENCIA Y TECNOLOGÍA"/>
    <x v="2"/>
    <x v="8"/>
    <x v="27"/>
    <s v="2.1 - REMUNERACIONES Y CONTRIBUCIONES"/>
    <s v="2.1.2 - SOBRESUELDOS"/>
    <n v="31271150"/>
    <n v="521774.91000000003"/>
  </r>
  <r>
    <x v="0"/>
    <x v="0"/>
    <x v="0"/>
    <x v="0"/>
    <x v="0"/>
    <s v="2 - Poder Ejecutivo"/>
    <s v="0219 - MINISTERIO DE EDUCACIÓN SUPERIOR CIENCIA Y TECNOLOGÍA"/>
    <x v="2"/>
    <x v="8"/>
    <x v="27"/>
    <s v="2.1 - REMUNERACIONES Y CONTRIBUCIONES"/>
    <s v="2.1.4 - GRATIFICACIONES Y BONIFICACIONES"/>
    <n v="100000"/>
    <n v="0"/>
  </r>
  <r>
    <x v="0"/>
    <x v="0"/>
    <x v="0"/>
    <x v="0"/>
    <x v="0"/>
    <s v="2 - Poder Ejecutivo"/>
    <s v="0219 - MINISTERIO DE EDUCACIÓN SUPERIOR CIENCIA Y TECNOLOGÍA"/>
    <x v="2"/>
    <x v="8"/>
    <x v="27"/>
    <s v="2.1 - REMUNERACIONES Y CONTRIBUCIONES"/>
    <s v="2.1.5 - CONTRIBUCIONES A LA SEGURIDAD SOCIAL"/>
    <n v="38914688"/>
    <n v="2587200.46"/>
  </r>
  <r>
    <x v="0"/>
    <x v="0"/>
    <x v="0"/>
    <x v="0"/>
    <x v="0"/>
    <s v="2 - Poder Ejecutivo"/>
    <s v="0219 - MINISTERIO DE EDUCACIÓN SUPERIOR CIENCIA Y TECNOLOGÍA"/>
    <x v="2"/>
    <x v="8"/>
    <x v="27"/>
    <s v="2.2 - CONTRATACIÓN DE SERVICIOS"/>
    <s v="2.2.1 - SERVICIOS BÁSICOS"/>
    <n v="23713450"/>
    <n v="0"/>
  </r>
  <r>
    <x v="0"/>
    <x v="0"/>
    <x v="0"/>
    <x v="0"/>
    <x v="0"/>
    <s v="2 - Poder Ejecutivo"/>
    <s v="0219 - MINISTERIO DE EDUCACIÓN SUPERIOR CIENCIA Y TECNOLOGÍA"/>
    <x v="2"/>
    <x v="8"/>
    <x v="27"/>
    <s v="2.2 - CONTRATACIÓN DE SERVICIOS"/>
    <s v="2.2.2 - PUBLICIDAD, IMPRESIÓN Y ENCUADERNACIÓN"/>
    <n v="5000000"/>
    <n v="0"/>
  </r>
  <r>
    <x v="0"/>
    <x v="0"/>
    <x v="0"/>
    <x v="0"/>
    <x v="0"/>
    <s v="2 - Poder Ejecutivo"/>
    <s v="0219 - MINISTERIO DE EDUCACIÓN SUPERIOR CIENCIA Y TECNOLOGÍA"/>
    <x v="2"/>
    <x v="8"/>
    <x v="27"/>
    <s v="2.2 - CONTRATACIÓN DE SERVICIOS"/>
    <s v="2.2.3 - VIÁTICOS"/>
    <n v="1000000"/>
    <n v="0"/>
  </r>
  <r>
    <x v="0"/>
    <x v="0"/>
    <x v="0"/>
    <x v="0"/>
    <x v="0"/>
    <s v="2 - Poder Ejecutivo"/>
    <s v="0219 - MINISTERIO DE EDUCACIÓN SUPERIOR CIENCIA Y TECNOLOGÍA"/>
    <x v="2"/>
    <x v="8"/>
    <x v="27"/>
    <s v="2.2 - CONTRATACIÓN DE SERVICIOS"/>
    <s v="2.2.4 - TRANSPORTE Y ALMACENAJE"/>
    <n v="1300000"/>
    <n v="0"/>
  </r>
  <r>
    <x v="0"/>
    <x v="0"/>
    <x v="0"/>
    <x v="0"/>
    <x v="0"/>
    <s v="2 - Poder Ejecutivo"/>
    <s v="0219 - MINISTERIO DE EDUCACIÓN SUPERIOR CIENCIA Y TECNOLOGÍA"/>
    <x v="2"/>
    <x v="8"/>
    <x v="27"/>
    <s v="2.2 - CONTRATACIÓN DE SERVICIOS"/>
    <s v="2.2.5 - ALQUILERES Y RENTAS"/>
    <n v="28659378"/>
    <n v="0"/>
  </r>
  <r>
    <x v="0"/>
    <x v="0"/>
    <x v="0"/>
    <x v="0"/>
    <x v="0"/>
    <s v="2 - Poder Ejecutivo"/>
    <s v="0219 - MINISTERIO DE EDUCACIÓN SUPERIOR CIENCIA Y TECNOLOGÍA"/>
    <x v="2"/>
    <x v="8"/>
    <x v="27"/>
    <s v="2.2 - CONTRATACIÓN DE SERVICIOS"/>
    <s v="2.2.6 - SEGUROS"/>
    <n v="5994229"/>
    <n v="0"/>
  </r>
  <r>
    <x v="0"/>
    <x v="0"/>
    <x v="0"/>
    <x v="0"/>
    <x v="0"/>
    <s v="2 - Poder Ejecutivo"/>
    <s v="0219 - MINISTERIO DE EDUCACIÓN SUPERIOR CIENCIA Y TECNOLOGÍA"/>
    <x v="2"/>
    <x v="8"/>
    <x v="27"/>
    <s v="2.2 - CONTRATACIÓN DE SERVICIOS"/>
    <s v="2.2.7 - SERVICIOS DE CONSERVACIÓN, REPARACIONES MENORES E INSTALACIONES TEMPORALES"/>
    <n v="14500000"/>
    <n v="0"/>
  </r>
  <r>
    <x v="0"/>
    <x v="0"/>
    <x v="0"/>
    <x v="0"/>
    <x v="0"/>
    <s v="2 - Poder Ejecutivo"/>
    <s v="0219 - MINISTERIO DE EDUCACIÓN SUPERIOR CIENCIA Y TECNOLOGÍA"/>
    <x v="2"/>
    <x v="8"/>
    <x v="27"/>
    <s v="2.2 - CONTRATACIÓN DE SERVICIOS"/>
    <s v="2.2.8 - OTROS SERVICIOS NO INCLUIDOS EN CONCEPTOS ANTERIORES"/>
    <n v="46000000"/>
    <n v="0"/>
  </r>
  <r>
    <x v="0"/>
    <x v="0"/>
    <x v="0"/>
    <x v="0"/>
    <x v="0"/>
    <s v="2 - Poder Ejecutivo"/>
    <s v="0219 - MINISTERIO DE EDUCACIÓN SUPERIOR CIENCIA Y TECNOLOGÍA"/>
    <x v="2"/>
    <x v="8"/>
    <x v="27"/>
    <s v="2.2 - CONTRATACIÓN DE SERVICIOS"/>
    <s v="2.2.9 - OTRAS CONTRATACIONES DE SERVICIOS"/>
    <n v="1000000"/>
    <n v="0"/>
  </r>
  <r>
    <x v="0"/>
    <x v="0"/>
    <x v="0"/>
    <x v="0"/>
    <x v="0"/>
    <s v="2 - Poder Ejecutivo"/>
    <s v="0219 - MINISTERIO DE EDUCACIÓN SUPERIOR CIENCIA Y TECNOLOGÍA"/>
    <x v="2"/>
    <x v="8"/>
    <x v="27"/>
    <s v="2.3 - MATERIALES Y SUMINISTROS"/>
    <s v="2.3.1 - ALIMENTOS Y PRODUCTOS AGROFORESTALES"/>
    <n v="800000"/>
    <n v="0"/>
  </r>
  <r>
    <x v="0"/>
    <x v="0"/>
    <x v="0"/>
    <x v="0"/>
    <x v="0"/>
    <s v="2 - Poder Ejecutivo"/>
    <s v="0219 - MINISTERIO DE EDUCACIÓN SUPERIOR CIENCIA Y TECNOLOGÍA"/>
    <x v="2"/>
    <x v="8"/>
    <x v="27"/>
    <s v="2.3 - MATERIALES Y SUMINISTROS"/>
    <s v="2.3.2 - TEXTILES Y VESTUARIOS"/>
    <n v="1000000"/>
    <n v="0"/>
  </r>
  <r>
    <x v="0"/>
    <x v="0"/>
    <x v="0"/>
    <x v="0"/>
    <x v="0"/>
    <s v="2 - Poder Ejecutivo"/>
    <s v="0219 - MINISTERIO DE EDUCACIÓN SUPERIOR CIENCIA Y TECNOLOGÍA"/>
    <x v="2"/>
    <x v="8"/>
    <x v="27"/>
    <s v="2.3 - MATERIALES Y SUMINISTROS"/>
    <s v="2.3.4 - PRODUCTOS FARMACÉUTICOS"/>
    <n v="250000"/>
    <n v="0"/>
  </r>
  <r>
    <x v="0"/>
    <x v="0"/>
    <x v="0"/>
    <x v="0"/>
    <x v="0"/>
    <s v="2 - Poder Ejecutivo"/>
    <s v="0219 - MINISTERIO DE EDUCACIÓN SUPERIOR CIENCIA Y TECNOLOGÍA"/>
    <x v="2"/>
    <x v="8"/>
    <x v="27"/>
    <s v="2.3 - MATERIALES Y SUMINISTROS"/>
    <s v="2.3.6 - PRODUCTOS DE MINERALES, METÁLICOS Y NO METÁLICOS"/>
    <n v="900000"/>
    <n v="0"/>
  </r>
  <r>
    <x v="0"/>
    <x v="0"/>
    <x v="0"/>
    <x v="0"/>
    <x v="0"/>
    <s v="2 - Poder Ejecutivo"/>
    <s v="0219 - MINISTERIO DE EDUCACIÓN SUPERIOR CIENCIA Y TECNOLOGÍA"/>
    <x v="2"/>
    <x v="8"/>
    <x v="27"/>
    <s v="2.3 - MATERIALES Y SUMINISTROS"/>
    <s v="2.3.7 - COMBUSTIBLES, LUBRICANTES, PRODUCTOS QUÍMICOS Y CONEXOS"/>
    <n v="12000000"/>
    <n v="0"/>
  </r>
  <r>
    <x v="0"/>
    <x v="0"/>
    <x v="0"/>
    <x v="0"/>
    <x v="0"/>
    <s v="2 - Poder Ejecutivo"/>
    <s v="0219 - MINISTERIO DE EDUCACIÓN SUPERIOR CIENCIA Y TECNOLOGÍA"/>
    <x v="2"/>
    <x v="8"/>
    <x v="27"/>
    <s v="2.3 - MATERIALES Y SUMINISTROS"/>
    <s v="2.3.9 - PRODUCTOS Y ÚTILES VARIOS"/>
    <n v="7350000"/>
    <n v="0"/>
  </r>
  <r>
    <x v="0"/>
    <x v="0"/>
    <x v="0"/>
    <x v="0"/>
    <x v="0"/>
    <s v="2 - Poder Ejecutivo"/>
    <s v="0219 - MINISTERIO DE EDUCACIÓN SUPERIOR CIENCIA Y TECNOLOGÍA"/>
    <x v="2"/>
    <x v="8"/>
    <x v="27"/>
    <s v="2.3 - MATERIALES Y SUMINISTROS"/>
    <s v="2.3.3 - PAPEL, CARTÓN E IMPRESOS"/>
    <n v="17806245"/>
    <n v="0"/>
  </r>
  <r>
    <x v="0"/>
    <x v="0"/>
    <x v="0"/>
    <x v="0"/>
    <x v="0"/>
    <s v="2 - Poder Ejecutivo"/>
    <s v="0219 - MINISTERIO DE EDUCACIÓN SUPERIOR CIENCIA Y TECNOLOGÍA"/>
    <x v="2"/>
    <x v="8"/>
    <x v="27"/>
    <s v="2.3 - MATERIALES Y SUMINISTROS"/>
    <s v="2.3.5 - CUERO, CAUCHO Y PLÁSTICO"/>
    <n v="300000"/>
    <n v="0"/>
  </r>
  <r>
    <x v="0"/>
    <x v="0"/>
    <x v="0"/>
    <x v="0"/>
    <x v="0"/>
    <s v="2 - Poder Ejecutivo"/>
    <s v="0220 - MINISTERIO DE ECONOMÍA, PLANIFICACIÓN Y DESARROLLO"/>
    <x v="0"/>
    <x v="0"/>
    <x v="1"/>
    <s v="2.1 - REMUNERACIONES Y CONTRIBUCIONES"/>
    <s v="2.1.1 - REMUNERACIONES"/>
    <n v="1240602149"/>
    <n v="90400275.030000001"/>
  </r>
  <r>
    <x v="0"/>
    <x v="0"/>
    <x v="0"/>
    <x v="0"/>
    <x v="0"/>
    <s v="2 - Poder Ejecutivo"/>
    <s v="0220 - MINISTERIO DE ECONOMÍA, PLANIFICACIÓN Y DESARROLLO"/>
    <x v="0"/>
    <x v="0"/>
    <x v="1"/>
    <s v="2.1 - REMUNERACIONES Y CONTRIBUCIONES"/>
    <s v="2.1.2 - SOBRESUELDOS"/>
    <n v="201467640"/>
    <n v="3127456"/>
  </r>
  <r>
    <x v="0"/>
    <x v="0"/>
    <x v="0"/>
    <x v="0"/>
    <x v="0"/>
    <s v="2 - Poder Ejecutivo"/>
    <s v="0220 - MINISTERIO DE ECONOMÍA, PLANIFICACIÓN Y DESARROLLO"/>
    <x v="0"/>
    <x v="0"/>
    <x v="1"/>
    <s v="2.1 - REMUNERACIONES Y CONTRIBUCIONES"/>
    <s v="2.1.3 - DIETAS Y GASTOS DE REPRESENTACIÓN"/>
    <n v="540000"/>
    <n v="36460.800000000003"/>
  </r>
  <r>
    <x v="0"/>
    <x v="0"/>
    <x v="0"/>
    <x v="0"/>
    <x v="0"/>
    <s v="2 - Poder Ejecutivo"/>
    <s v="0220 - MINISTERIO DE ECONOMÍA, PLANIFICACIÓN Y DESARROLLO"/>
    <x v="0"/>
    <x v="0"/>
    <x v="1"/>
    <s v="2.1 - REMUNERACIONES Y CONTRIBUCIONES"/>
    <s v="2.1.4 - GRATIFICACIONES Y BONIFICACIONES"/>
    <n v="1000000"/>
    <n v="0"/>
  </r>
  <r>
    <x v="0"/>
    <x v="0"/>
    <x v="0"/>
    <x v="0"/>
    <x v="0"/>
    <s v="2 - Poder Ejecutivo"/>
    <s v="0220 - MINISTERIO DE ECONOMÍA, PLANIFICACIÓN Y DESARROLLO"/>
    <x v="0"/>
    <x v="0"/>
    <x v="1"/>
    <s v="2.1 - REMUNERACIONES Y CONTRIBUCIONES"/>
    <s v="2.1.5 - CONTRIBUCIONES A LA SEGURIDAD SOCIAL"/>
    <n v="163352462"/>
    <n v="12062780.76"/>
  </r>
  <r>
    <x v="0"/>
    <x v="0"/>
    <x v="0"/>
    <x v="0"/>
    <x v="0"/>
    <s v="2 - Poder Ejecutivo"/>
    <s v="0220 - MINISTERIO DE ECONOMÍA, PLANIFICACIÓN Y DESARROLLO"/>
    <x v="0"/>
    <x v="0"/>
    <x v="1"/>
    <s v="2.2 - CONTRATACIÓN DE SERVICIOS"/>
    <s v="2.2.1 - SERVICIOS BÁSICOS"/>
    <n v="53477000"/>
    <n v="4801219.4399999985"/>
  </r>
  <r>
    <x v="0"/>
    <x v="0"/>
    <x v="0"/>
    <x v="0"/>
    <x v="0"/>
    <s v="2 - Poder Ejecutivo"/>
    <s v="0220 - MINISTERIO DE ECONOMÍA, PLANIFICACIÓN Y DESARROLLO"/>
    <x v="0"/>
    <x v="0"/>
    <x v="1"/>
    <s v="2.2 - CONTRATACIÓN DE SERVICIOS"/>
    <s v="2.2.2 - PUBLICIDAD, IMPRESIÓN Y ENCUADERNACIÓN"/>
    <n v="5417875"/>
    <n v="8472.4"/>
  </r>
  <r>
    <x v="0"/>
    <x v="0"/>
    <x v="0"/>
    <x v="0"/>
    <x v="0"/>
    <s v="2 - Poder Ejecutivo"/>
    <s v="0220 - MINISTERIO DE ECONOMÍA, PLANIFICACIÓN Y DESARROLLO"/>
    <x v="0"/>
    <x v="0"/>
    <x v="1"/>
    <s v="2.2 - CONTRATACIÓN DE SERVICIOS"/>
    <s v="2.2.3 - VIÁTICOS"/>
    <n v="52177000"/>
    <n v="31840"/>
  </r>
  <r>
    <x v="0"/>
    <x v="0"/>
    <x v="0"/>
    <x v="0"/>
    <x v="0"/>
    <s v="2 - Poder Ejecutivo"/>
    <s v="0220 - MINISTERIO DE ECONOMÍA, PLANIFICACIÓN Y DESARROLLO"/>
    <x v="0"/>
    <x v="0"/>
    <x v="1"/>
    <s v="2.2 - CONTRATACIÓN DE SERVICIOS"/>
    <s v="2.2.4 - TRANSPORTE Y ALMACENAJE"/>
    <n v="10785650"/>
    <n v="0"/>
  </r>
  <r>
    <x v="0"/>
    <x v="0"/>
    <x v="0"/>
    <x v="0"/>
    <x v="0"/>
    <s v="2 - Poder Ejecutivo"/>
    <s v="0220 - MINISTERIO DE ECONOMÍA, PLANIFICACIÓN Y DESARROLLO"/>
    <x v="0"/>
    <x v="0"/>
    <x v="1"/>
    <s v="2.2 - CONTRATACIÓN DE SERVICIOS"/>
    <s v="2.2.5 - ALQUILERES Y RENTAS"/>
    <n v="31870600"/>
    <n v="598306.92000000004"/>
  </r>
  <r>
    <x v="0"/>
    <x v="0"/>
    <x v="0"/>
    <x v="0"/>
    <x v="0"/>
    <s v="2 - Poder Ejecutivo"/>
    <s v="0220 - MINISTERIO DE ECONOMÍA, PLANIFICACIÓN Y DESARROLLO"/>
    <x v="0"/>
    <x v="0"/>
    <x v="1"/>
    <s v="2.2 - CONTRATACIÓN DE SERVICIOS"/>
    <s v="2.2.6 - SEGUROS"/>
    <n v="20763984"/>
    <n v="1273132.2399999995"/>
  </r>
  <r>
    <x v="0"/>
    <x v="0"/>
    <x v="0"/>
    <x v="0"/>
    <x v="0"/>
    <s v="2 - Poder Ejecutivo"/>
    <s v="0220 - MINISTERIO DE ECONOMÍA, PLANIFICACIÓN Y DESARROLLO"/>
    <x v="0"/>
    <x v="0"/>
    <x v="1"/>
    <s v="2.2 - CONTRATACIÓN DE SERVICIOS"/>
    <s v="2.2.7 - SERVICIOS DE CONSERVACIÓN, REPARACIONES MENORES E INSTALACIONES TEMPORALES"/>
    <n v="10440727"/>
    <n v="85788.4"/>
  </r>
  <r>
    <x v="0"/>
    <x v="0"/>
    <x v="0"/>
    <x v="0"/>
    <x v="0"/>
    <s v="2 - Poder Ejecutivo"/>
    <s v="0220 - MINISTERIO DE ECONOMÍA, PLANIFICACIÓN Y DESARROLLO"/>
    <x v="0"/>
    <x v="0"/>
    <x v="1"/>
    <s v="2.2 - CONTRATACIÓN DE SERVICIOS"/>
    <s v="2.2.8 - OTROS SERVICIOS NO INCLUIDOS EN CONCEPTOS ANTERIORES"/>
    <n v="120871163"/>
    <n v="204169.5"/>
  </r>
  <r>
    <x v="0"/>
    <x v="0"/>
    <x v="0"/>
    <x v="0"/>
    <x v="0"/>
    <s v="2 - Poder Ejecutivo"/>
    <s v="0220 - MINISTERIO DE ECONOMÍA, PLANIFICACIÓN Y DESARROLLO"/>
    <x v="0"/>
    <x v="0"/>
    <x v="1"/>
    <s v="2.2 - CONTRATACIÓN DE SERVICIOS"/>
    <s v="2.2.9 - OTRAS CONTRATACIONES DE SERVICIOS"/>
    <n v="34805095"/>
    <n v="2237101.9500000002"/>
  </r>
  <r>
    <x v="0"/>
    <x v="0"/>
    <x v="0"/>
    <x v="0"/>
    <x v="0"/>
    <s v="2 - Poder Ejecutivo"/>
    <s v="0220 - MINISTERIO DE ECONOMÍA, PLANIFICACIÓN Y DESARROLLO"/>
    <x v="0"/>
    <x v="0"/>
    <x v="1"/>
    <s v="2.3 - MATERIALES Y SUMINISTROS"/>
    <s v="2.3.1 - ALIMENTOS Y PRODUCTOS AGROFORESTALES"/>
    <n v="11946100"/>
    <n v="40280.800000000003"/>
  </r>
  <r>
    <x v="0"/>
    <x v="0"/>
    <x v="0"/>
    <x v="0"/>
    <x v="0"/>
    <s v="2 - Poder Ejecutivo"/>
    <s v="0220 - MINISTERIO DE ECONOMÍA, PLANIFICACIÓN Y DESARROLLO"/>
    <x v="0"/>
    <x v="0"/>
    <x v="1"/>
    <s v="2.3 - MATERIALES Y SUMINISTROS"/>
    <s v="2.3.2 - TEXTILES Y VESTUARIOS"/>
    <n v="1938600"/>
    <n v="0"/>
  </r>
  <r>
    <x v="0"/>
    <x v="0"/>
    <x v="0"/>
    <x v="0"/>
    <x v="0"/>
    <s v="2 - Poder Ejecutivo"/>
    <s v="0220 - MINISTERIO DE ECONOMÍA, PLANIFICACIÓN Y DESARROLLO"/>
    <x v="0"/>
    <x v="0"/>
    <x v="1"/>
    <s v="2.3 - MATERIALES Y SUMINISTROS"/>
    <s v="2.3.4 - PRODUCTOS FARMACÉUTICOS"/>
    <n v="435000"/>
    <n v="0"/>
  </r>
  <r>
    <x v="0"/>
    <x v="0"/>
    <x v="0"/>
    <x v="0"/>
    <x v="0"/>
    <s v="2 - Poder Ejecutivo"/>
    <s v="0220 - MINISTERIO DE ECONOMÍA, PLANIFICACIÓN Y DESARROLLO"/>
    <x v="0"/>
    <x v="0"/>
    <x v="1"/>
    <s v="2.3 - MATERIALES Y SUMINISTROS"/>
    <s v="2.3.6 - PRODUCTOS DE MINERALES, METÁLICOS Y NO METÁLICOS"/>
    <n v="546019"/>
    <n v="0"/>
  </r>
  <r>
    <x v="0"/>
    <x v="0"/>
    <x v="0"/>
    <x v="0"/>
    <x v="0"/>
    <s v="2 - Poder Ejecutivo"/>
    <s v="0220 - MINISTERIO DE ECONOMÍA, PLANIFICACIÓN Y DESARROLLO"/>
    <x v="0"/>
    <x v="0"/>
    <x v="1"/>
    <s v="2.3 - MATERIALES Y SUMINISTROS"/>
    <s v="2.3.7 - COMBUSTIBLES, LUBRICANTES, PRODUCTOS QUÍMICOS Y CONEXOS"/>
    <n v="34450805"/>
    <n v="1981171.23"/>
  </r>
  <r>
    <x v="0"/>
    <x v="0"/>
    <x v="0"/>
    <x v="0"/>
    <x v="0"/>
    <s v="2 - Poder Ejecutivo"/>
    <s v="0220 - MINISTERIO DE ECONOMÍA, PLANIFICACIÓN Y DESARROLLO"/>
    <x v="0"/>
    <x v="0"/>
    <x v="1"/>
    <s v="2.3 - MATERIALES Y SUMINISTROS"/>
    <s v="2.3.9 - PRODUCTOS Y ÚTILES VARIOS"/>
    <n v="15997045"/>
    <n v="374319.8"/>
  </r>
  <r>
    <x v="0"/>
    <x v="0"/>
    <x v="0"/>
    <x v="0"/>
    <x v="0"/>
    <s v="2 - Poder Ejecutivo"/>
    <s v="0220 - MINISTERIO DE ECONOMÍA, PLANIFICACIÓN Y DESARROLLO"/>
    <x v="0"/>
    <x v="0"/>
    <x v="1"/>
    <s v="2.3 - MATERIALES Y SUMINISTROS"/>
    <s v="2.3.3 - PAPEL, CARTÓN E IMPRESOS"/>
    <n v="4034535"/>
    <n v="326889.5"/>
  </r>
  <r>
    <x v="0"/>
    <x v="0"/>
    <x v="0"/>
    <x v="0"/>
    <x v="0"/>
    <s v="2 - Poder Ejecutivo"/>
    <s v="0220 - MINISTERIO DE ECONOMÍA, PLANIFICACIÓN Y DESARROLLO"/>
    <x v="0"/>
    <x v="0"/>
    <x v="1"/>
    <s v="2.3 - MATERIALES Y SUMINISTROS"/>
    <s v="2.3.5 - CUERO, CAUCHO Y PLÁSTICO"/>
    <n v="2135000"/>
    <n v="0"/>
  </r>
  <r>
    <x v="0"/>
    <x v="0"/>
    <x v="0"/>
    <x v="0"/>
    <x v="0"/>
    <s v="2 - Poder Ejecutivo"/>
    <s v="0220 - MINISTERIO DE ECONOMÍA, PLANIFICACIÓN Y DESARROLLO"/>
    <x v="2"/>
    <x v="6"/>
    <x v="30"/>
    <s v="2.1 - REMUNERACIONES Y CONTRIBUCIONES"/>
    <s v="2.1.1 - REMUNERACIONES"/>
    <n v="4498000"/>
    <n v="0"/>
  </r>
  <r>
    <x v="0"/>
    <x v="0"/>
    <x v="0"/>
    <x v="0"/>
    <x v="0"/>
    <s v="2 - Poder Ejecutivo"/>
    <s v="0220 - MINISTERIO DE ECONOMÍA, PLANIFICACIÓN Y DESARROLLO"/>
    <x v="2"/>
    <x v="6"/>
    <x v="30"/>
    <s v="2.1 - REMUNERACIONES Y CONTRIBUCIONES"/>
    <s v="2.1.2 - SOBRESUELDOS"/>
    <n v="511000"/>
    <n v="0"/>
  </r>
  <r>
    <x v="0"/>
    <x v="0"/>
    <x v="0"/>
    <x v="0"/>
    <x v="0"/>
    <s v="2 - Poder Ejecutivo"/>
    <s v="0220 - MINISTERIO DE ECONOMÍA, PLANIFICACIÓN Y DESARROLLO"/>
    <x v="2"/>
    <x v="6"/>
    <x v="30"/>
    <s v="2.1 - REMUNERACIONES Y CONTRIBUCIONES"/>
    <s v="2.1.5 - CONTRIBUCIONES A LA SEGURIDAD SOCIAL"/>
    <n v="627449"/>
    <n v="0"/>
  </r>
  <r>
    <x v="0"/>
    <x v="0"/>
    <x v="0"/>
    <x v="0"/>
    <x v="0"/>
    <s v="2 - Poder Ejecutivo"/>
    <s v="0220 - MINISTERIO DE ECONOMÍA, PLANIFICACIÓN Y DESARROLLO"/>
    <x v="2"/>
    <x v="6"/>
    <x v="30"/>
    <s v="2.2 - CONTRATACIÓN DE SERVICIOS"/>
    <s v="2.2.8 - OTROS SERVICIOS NO INCLUIDOS EN CONCEPTOS ANTERIORES"/>
    <n v="0"/>
    <n v="0"/>
  </r>
  <r>
    <x v="0"/>
    <x v="0"/>
    <x v="0"/>
    <x v="0"/>
    <x v="0"/>
    <s v="2 - Poder Ejecutivo"/>
    <s v="0220 - MINISTERIO DE ECONOMÍA, PLANIFICACIÓN Y DESARROLLO"/>
    <x v="2"/>
    <x v="6"/>
    <x v="30"/>
    <s v="2.2 - CONTRATACIÓN DE SERVICIOS"/>
    <s v="2.2.9 - OTRAS CONTRATACIONES DE SERVICIOS"/>
    <n v="0"/>
    <n v="0"/>
  </r>
  <r>
    <x v="0"/>
    <x v="0"/>
    <x v="0"/>
    <x v="0"/>
    <x v="0"/>
    <s v="2 - Poder Ejecutivo"/>
    <s v="0220 - MINISTERIO DE ECONOMÍA, PLANIFICACIÓN Y DESARROLLO"/>
    <x v="2"/>
    <x v="6"/>
    <x v="30"/>
    <s v="2.3 - MATERIALES Y SUMINISTROS"/>
    <s v="2.3.9 - PRODUCTOS Y ÚTILES VARIOS"/>
    <n v="70000"/>
    <n v="0"/>
  </r>
  <r>
    <x v="0"/>
    <x v="0"/>
    <x v="0"/>
    <x v="0"/>
    <x v="0"/>
    <s v="2 - Poder Ejecutivo"/>
    <s v="0220 - MINISTERIO DE ECONOMÍA, PLANIFICACIÓN Y DESARROLLO"/>
    <x v="2"/>
    <x v="6"/>
    <x v="30"/>
    <s v="2.3 - MATERIALES Y SUMINISTROS"/>
    <s v="2.3.3 - PAPEL, CARTÓN E IMPRESOS"/>
    <n v="50000"/>
    <n v="0"/>
  </r>
  <r>
    <x v="0"/>
    <x v="0"/>
    <x v="0"/>
    <x v="0"/>
    <x v="0"/>
    <s v="2 - Poder Ejecutivo"/>
    <s v="0221 - MINISTERIO DE ADMINISTRACIÓN PÚBLICA"/>
    <x v="0"/>
    <x v="0"/>
    <x v="1"/>
    <s v="2.1 - REMUNERACIONES Y CONTRIBUCIONES"/>
    <s v="2.1.1 - REMUNERACIONES"/>
    <n v="374152100"/>
    <n v="27256330.93"/>
  </r>
  <r>
    <x v="0"/>
    <x v="0"/>
    <x v="0"/>
    <x v="0"/>
    <x v="0"/>
    <s v="2 - Poder Ejecutivo"/>
    <s v="0221 - MINISTERIO DE ADMINISTRACIÓN PÚBLICA"/>
    <x v="0"/>
    <x v="0"/>
    <x v="1"/>
    <s v="2.1 - REMUNERACIONES Y CONTRIBUCIONES"/>
    <s v="2.1.2 - SOBRESUELDOS"/>
    <n v="83407200"/>
    <n v="843000"/>
  </r>
  <r>
    <x v="0"/>
    <x v="0"/>
    <x v="0"/>
    <x v="0"/>
    <x v="0"/>
    <s v="2 - Poder Ejecutivo"/>
    <s v="0221 - MINISTERIO DE ADMINISTRACIÓN PÚBLICA"/>
    <x v="0"/>
    <x v="0"/>
    <x v="1"/>
    <s v="2.1 - REMUNERACIONES Y CONTRIBUCIONES"/>
    <s v="2.1.5 - CONTRIBUCIONES A LA SEGURIDAD SOCIAL"/>
    <n v="50765595"/>
    <n v="3982355.62"/>
  </r>
  <r>
    <x v="0"/>
    <x v="0"/>
    <x v="0"/>
    <x v="0"/>
    <x v="0"/>
    <s v="2 - Poder Ejecutivo"/>
    <s v="0221 - MINISTERIO DE ADMINISTRACIÓN PÚBLICA"/>
    <x v="0"/>
    <x v="0"/>
    <x v="1"/>
    <s v="2.2 - CONTRATACIÓN DE SERVICIOS"/>
    <s v="2.2.1 - SERVICIOS BÁSICOS"/>
    <n v="23300000"/>
    <n v="1312385.33"/>
  </r>
  <r>
    <x v="0"/>
    <x v="0"/>
    <x v="0"/>
    <x v="0"/>
    <x v="0"/>
    <s v="2 - Poder Ejecutivo"/>
    <s v="0221 - MINISTERIO DE ADMINISTRACIÓN PÚBLICA"/>
    <x v="0"/>
    <x v="0"/>
    <x v="1"/>
    <s v="2.2 - CONTRATACIÓN DE SERVICIOS"/>
    <s v="2.2.2 - PUBLICIDAD, IMPRESIÓN Y ENCUADERNACIÓN"/>
    <n v="5500000"/>
    <n v="0"/>
  </r>
  <r>
    <x v="0"/>
    <x v="0"/>
    <x v="0"/>
    <x v="0"/>
    <x v="0"/>
    <s v="2 - Poder Ejecutivo"/>
    <s v="0221 - MINISTERIO DE ADMINISTRACIÓN PÚBLICA"/>
    <x v="0"/>
    <x v="0"/>
    <x v="1"/>
    <s v="2.2 - CONTRATACIÓN DE SERVICIOS"/>
    <s v="2.2.3 - VIÁTICOS"/>
    <n v="6200000"/>
    <n v="0"/>
  </r>
  <r>
    <x v="0"/>
    <x v="0"/>
    <x v="0"/>
    <x v="0"/>
    <x v="0"/>
    <s v="2 - Poder Ejecutivo"/>
    <s v="0221 - MINISTERIO DE ADMINISTRACIÓN PÚBLICA"/>
    <x v="0"/>
    <x v="0"/>
    <x v="1"/>
    <s v="2.2 - CONTRATACIÓN DE SERVICIOS"/>
    <s v="2.2.4 - TRANSPORTE Y ALMACENAJE"/>
    <n v="4500000"/>
    <n v="0"/>
  </r>
  <r>
    <x v="0"/>
    <x v="0"/>
    <x v="0"/>
    <x v="0"/>
    <x v="0"/>
    <s v="2 - Poder Ejecutivo"/>
    <s v="0221 - MINISTERIO DE ADMINISTRACIÓN PÚBLICA"/>
    <x v="0"/>
    <x v="0"/>
    <x v="1"/>
    <s v="2.2 - CONTRATACIÓN DE SERVICIOS"/>
    <s v="2.2.5 - ALQUILERES Y RENTAS"/>
    <n v="7500000"/>
    <n v="0"/>
  </r>
  <r>
    <x v="0"/>
    <x v="0"/>
    <x v="0"/>
    <x v="0"/>
    <x v="0"/>
    <s v="2 - Poder Ejecutivo"/>
    <s v="0221 - MINISTERIO DE ADMINISTRACIÓN PÚBLICA"/>
    <x v="0"/>
    <x v="0"/>
    <x v="1"/>
    <s v="2.2 - CONTRATACIÓN DE SERVICIOS"/>
    <s v="2.2.6 - SEGUROS"/>
    <n v="15300000"/>
    <n v="0"/>
  </r>
  <r>
    <x v="0"/>
    <x v="0"/>
    <x v="0"/>
    <x v="0"/>
    <x v="0"/>
    <s v="2 - Poder Ejecutivo"/>
    <s v="0221 - MINISTERIO DE ADMINISTRACIÓN PÚBLICA"/>
    <x v="0"/>
    <x v="0"/>
    <x v="1"/>
    <s v="2.2 - CONTRATACIÓN DE SERVICIOS"/>
    <s v="2.2.7 - SERVICIOS DE CONSERVACIÓN, REPARACIONES MENORES E INSTALACIONES TEMPORALES"/>
    <n v="18150000"/>
    <n v="3599.47"/>
  </r>
  <r>
    <x v="0"/>
    <x v="0"/>
    <x v="0"/>
    <x v="0"/>
    <x v="0"/>
    <s v="2 - Poder Ejecutivo"/>
    <s v="0221 - MINISTERIO DE ADMINISTRACIÓN PÚBLICA"/>
    <x v="0"/>
    <x v="0"/>
    <x v="1"/>
    <s v="2.2 - CONTRATACIÓN DE SERVICIOS"/>
    <s v="2.2.8 - OTROS SERVICIOS NO INCLUIDOS EN CONCEPTOS ANTERIORES"/>
    <n v="59400000"/>
    <n v="2306642.63"/>
  </r>
  <r>
    <x v="0"/>
    <x v="0"/>
    <x v="0"/>
    <x v="0"/>
    <x v="0"/>
    <s v="2 - Poder Ejecutivo"/>
    <s v="0221 - MINISTERIO DE ADMINISTRACIÓN PÚBLICA"/>
    <x v="0"/>
    <x v="0"/>
    <x v="1"/>
    <s v="2.2 - CONTRATACIÓN DE SERVICIOS"/>
    <s v="2.2.9 - OTRAS CONTRATACIONES DE SERVICIOS"/>
    <n v="4171192"/>
    <n v="0"/>
  </r>
  <r>
    <x v="0"/>
    <x v="0"/>
    <x v="0"/>
    <x v="0"/>
    <x v="0"/>
    <s v="2 - Poder Ejecutivo"/>
    <s v="0221 - MINISTERIO DE ADMINISTRACIÓN PÚBLICA"/>
    <x v="0"/>
    <x v="0"/>
    <x v="1"/>
    <s v="2.3 - MATERIALES Y SUMINISTROS"/>
    <s v="2.3.1 - ALIMENTOS Y PRODUCTOS AGROFORESTALES"/>
    <n v="2000000"/>
    <n v="0"/>
  </r>
  <r>
    <x v="0"/>
    <x v="0"/>
    <x v="0"/>
    <x v="0"/>
    <x v="0"/>
    <s v="2 - Poder Ejecutivo"/>
    <s v="0221 - MINISTERIO DE ADMINISTRACIÓN PÚBLICA"/>
    <x v="0"/>
    <x v="0"/>
    <x v="1"/>
    <s v="2.3 - MATERIALES Y SUMINISTROS"/>
    <s v="2.3.2 - TEXTILES Y VESTUARIOS"/>
    <n v="1000000"/>
    <n v="0"/>
  </r>
  <r>
    <x v="0"/>
    <x v="0"/>
    <x v="0"/>
    <x v="0"/>
    <x v="0"/>
    <s v="2 - Poder Ejecutivo"/>
    <s v="0221 - MINISTERIO DE ADMINISTRACIÓN PÚBLICA"/>
    <x v="0"/>
    <x v="0"/>
    <x v="1"/>
    <s v="2.3 - MATERIALES Y SUMINISTROS"/>
    <s v="2.3.6 - PRODUCTOS DE MINERALES, METÁLICOS Y NO METÁLICOS"/>
    <n v="700000"/>
    <n v="0"/>
  </r>
  <r>
    <x v="0"/>
    <x v="0"/>
    <x v="0"/>
    <x v="0"/>
    <x v="0"/>
    <s v="2 - Poder Ejecutivo"/>
    <s v="0221 - MINISTERIO DE ADMINISTRACIÓN PÚBLICA"/>
    <x v="0"/>
    <x v="0"/>
    <x v="1"/>
    <s v="2.3 - MATERIALES Y SUMINISTROS"/>
    <s v="2.3.7 - COMBUSTIBLES, LUBRICANTES, PRODUCTOS QUÍMICOS Y CONEXOS"/>
    <n v="9500000"/>
    <n v="575000"/>
  </r>
  <r>
    <x v="0"/>
    <x v="0"/>
    <x v="0"/>
    <x v="0"/>
    <x v="0"/>
    <s v="2 - Poder Ejecutivo"/>
    <s v="0221 - MINISTERIO DE ADMINISTRACIÓN PÚBLICA"/>
    <x v="0"/>
    <x v="0"/>
    <x v="1"/>
    <s v="2.3 - MATERIALES Y SUMINISTROS"/>
    <s v="2.3.9 - PRODUCTOS Y ÚTILES VARIOS"/>
    <n v="6600000"/>
    <n v="0"/>
  </r>
  <r>
    <x v="0"/>
    <x v="0"/>
    <x v="0"/>
    <x v="0"/>
    <x v="0"/>
    <s v="2 - Poder Ejecutivo"/>
    <s v="0221 - MINISTERIO DE ADMINISTRACIÓN PÚBLICA"/>
    <x v="0"/>
    <x v="0"/>
    <x v="1"/>
    <s v="2.3 - MATERIALES Y SUMINISTROS"/>
    <s v="2.3.3 - PAPEL, CARTÓN E IMPRESOS"/>
    <n v="1600000"/>
    <n v="0"/>
  </r>
  <r>
    <x v="0"/>
    <x v="0"/>
    <x v="0"/>
    <x v="0"/>
    <x v="0"/>
    <s v="2 - Poder Ejecutivo"/>
    <s v="0221 - MINISTERIO DE ADMINISTRACIÓN PÚBLICA"/>
    <x v="0"/>
    <x v="0"/>
    <x v="1"/>
    <s v="2.3 - MATERIALES Y SUMINISTROS"/>
    <s v="2.3.5 - CUERO, CAUCHO Y PLÁSTICO"/>
    <n v="550000"/>
    <n v="0"/>
  </r>
  <r>
    <x v="0"/>
    <x v="0"/>
    <x v="0"/>
    <x v="0"/>
    <x v="0"/>
    <s v="2 - Poder Ejecutivo"/>
    <s v="0221 - MINISTERIO DE ADMINISTRACIÓN PÚBLICA"/>
    <x v="3"/>
    <x v="13"/>
    <x v="41"/>
    <s v="2.1 - REMUNERACIONES Y CONTRIBUCIONES"/>
    <s v="2.1.1 - REMUNERACIONES"/>
    <n v="288899750"/>
    <n v="19268961.170000002"/>
  </r>
  <r>
    <x v="0"/>
    <x v="0"/>
    <x v="0"/>
    <x v="0"/>
    <x v="0"/>
    <s v="2 - Poder Ejecutivo"/>
    <s v="0221 - MINISTERIO DE ADMINISTRACIÓN PÚBLICA"/>
    <x v="3"/>
    <x v="13"/>
    <x v="41"/>
    <s v="2.1 - REMUNERACIONES Y CONTRIBUCIONES"/>
    <s v="2.1.2 - SOBRESUELDOS"/>
    <n v="52621500"/>
    <n v="858000"/>
  </r>
  <r>
    <x v="0"/>
    <x v="0"/>
    <x v="0"/>
    <x v="0"/>
    <x v="0"/>
    <s v="2 - Poder Ejecutivo"/>
    <s v="0221 - MINISTERIO DE ADMINISTRACIÓN PÚBLICA"/>
    <x v="3"/>
    <x v="13"/>
    <x v="41"/>
    <s v="2.1 - REMUNERACIONES Y CONTRIBUCIONES"/>
    <s v="2.1.5 - CONTRIBUCIONES A LA SEGURIDAD SOCIAL"/>
    <n v="40546342"/>
    <n v="2885462.1"/>
  </r>
  <r>
    <x v="0"/>
    <x v="0"/>
    <x v="0"/>
    <x v="0"/>
    <x v="0"/>
    <s v="2 - Poder Ejecutivo"/>
    <s v="0221 - MINISTERIO DE ADMINISTRACIÓN PÚBLICA"/>
    <x v="3"/>
    <x v="13"/>
    <x v="41"/>
    <s v="2.2 - CONTRATACIÓN DE SERVICIOS"/>
    <s v="2.2.1 - SERVICIOS BÁSICOS"/>
    <n v="67500000"/>
    <n v="5852730.8899999997"/>
  </r>
  <r>
    <x v="0"/>
    <x v="0"/>
    <x v="0"/>
    <x v="0"/>
    <x v="0"/>
    <s v="2 - Poder Ejecutivo"/>
    <s v="0221 - MINISTERIO DE ADMINISTRACIÓN PÚBLICA"/>
    <x v="3"/>
    <x v="13"/>
    <x v="41"/>
    <s v="2.2 - CONTRATACIÓN DE SERVICIOS"/>
    <s v="2.2.2 - PUBLICIDAD, IMPRESIÓN Y ENCUADERNACIÓN"/>
    <n v="3800000"/>
    <n v="0"/>
  </r>
  <r>
    <x v="0"/>
    <x v="0"/>
    <x v="0"/>
    <x v="0"/>
    <x v="0"/>
    <s v="2 - Poder Ejecutivo"/>
    <s v="0221 - MINISTERIO DE ADMINISTRACIÓN PÚBLICA"/>
    <x v="3"/>
    <x v="13"/>
    <x v="41"/>
    <s v="2.2 - CONTRATACIÓN DE SERVICIOS"/>
    <s v="2.2.5 - ALQUILERES Y RENTAS"/>
    <n v="129951500"/>
    <n v="3709773.31"/>
  </r>
  <r>
    <x v="0"/>
    <x v="0"/>
    <x v="0"/>
    <x v="0"/>
    <x v="0"/>
    <s v="2 - Poder Ejecutivo"/>
    <s v="0221 - MINISTERIO DE ADMINISTRACIÓN PÚBLICA"/>
    <x v="3"/>
    <x v="13"/>
    <x v="41"/>
    <s v="2.2 - CONTRATACIÓN DE SERVICIOS"/>
    <s v="2.2.6 - SEGUROS"/>
    <n v="4000000"/>
    <n v="0"/>
  </r>
  <r>
    <x v="0"/>
    <x v="0"/>
    <x v="0"/>
    <x v="0"/>
    <x v="0"/>
    <s v="2 - Poder Ejecutivo"/>
    <s v="0221 - MINISTERIO DE ADMINISTRACIÓN PÚBLICA"/>
    <x v="3"/>
    <x v="13"/>
    <x v="41"/>
    <s v="2.2 - CONTRATACIÓN DE SERVICIOS"/>
    <s v="2.2.7 - SERVICIOS DE CONSERVACIÓN, REPARACIONES MENORES E INSTALACIONES TEMPORALES"/>
    <n v="2000000"/>
    <n v="53000"/>
  </r>
  <r>
    <x v="0"/>
    <x v="0"/>
    <x v="0"/>
    <x v="0"/>
    <x v="0"/>
    <s v="2 - Poder Ejecutivo"/>
    <s v="0221 - MINISTERIO DE ADMINISTRACIÓN PÚBLICA"/>
    <x v="3"/>
    <x v="13"/>
    <x v="41"/>
    <s v="2.2 - CONTRATACIÓN DE SERVICIOS"/>
    <s v="2.2.8 - OTROS SERVICIOS NO INCLUIDOS EN CONCEPTOS ANTERIORES"/>
    <n v="47857088"/>
    <n v="0"/>
  </r>
  <r>
    <x v="0"/>
    <x v="0"/>
    <x v="0"/>
    <x v="0"/>
    <x v="0"/>
    <s v="2 - Poder Ejecutivo"/>
    <s v="0221 - MINISTERIO DE ADMINISTRACIÓN PÚBLICA"/>
    <x v="3"/>
    <x v="13"/>
    <x v="41"/>
    <s v="2.2 - CONTRATACIÓN DE SERVICIOS"/>
    <s v="2.2.9 - OTRAS CONTRATACIONES DE SERVICIOS"/>
    <n v="1217867"/>
    <n v="0"/>
  </r>
  <r>
    <x v="0"/>
    <x v="0"/>
    <x v="0"/>
    <x v="0"/>
    <x v="0"/>
    <s v="2 - Poder Ejecutivo"/>
    <s v="0221 - MINISTERIO DE ADMINISTRACIÓN PÚBLICA"/>
    <x v="3"/>
    <x v="13"/>
    <x v="41"/>
    <s v="2.3 - MATERIALES Y SUMINISTROS"/>
    <s v="2.3.7 - COMBUSTIBLES, LUBRICANTES, PRODUCTOS QUÍMICOS Y CONEXOS"/>
    <n v="13000000"/>
    <n v="782500"/>
  </r>
  <r>
    <x v="0"/>
    <x v="0"/>
    <x v="0"/>
    <x v="0"/>
    <x v="0"/>
    <s v="2 - Poder Ejecutivo"/>
    <s v="0221 - MINISTERIO DE ADMINISTRACIÓN PÚBLICA"/>
    <x v="3"/>
    <x v="13"/>
    <x v="41"/>
    <s v="2.3 - MATERIALES Y SUMINISTROS"/>
    <s v="2.3.9 - PRODUCTOS Y ÚTILES VARIOS"/>
    <n v="4200000"/>
    <n v="0"/>
  </r>
  <r>
    <x v="0"/>
    <x v="0"/>
    <x v="0"/>
    <x v="0"/>
    <x v="0"/>
    <s v="2 - Poder Ejecutivo"/>
    <s v="0221 - MINISTERIO DE ADMINISTRACIÓN PÚBLICA"/>
    <x v="3"/>
    <x v="13"/>
    <x v="41"/>
    <s v="2.3 - MATERIALES Y SUMINISTROS"/>
    <s v="2.3.3 - PAPEL, CARTÓN E IMPRESOS"/>
    <n v="1000000"/>
    <n v="0"/>
  </r>
  <r>
    <x v="0"/>
    <x v="0"/>
    <x v="0"/>
    <x v="0"/>
    <x v="0"/>
    <s v="2 - Poder Ejecutivo"/>
    <s v="0221 - MINISTERIO DE ADMINISTRACIÓN PÚBLICA"/>
    <x v="2"/>
    <x v="8"/>
    <x v="55"/>
    <s v="2.1 - REMUNERACIONES Y CONTRIBUCIONES"/>
    <s v="2.1.1 - REMUNERACIONES"/>
    <n v="111863175"/>
    <n v="7598633.3300000001"/>
  </r>
  <r>
    <x v="0"/>
    <x v="0"/>
    <x v="0"/>
    <x v="0"/>
    <x v="0"/>
    <s v="2 - Poder Ejecutivo"/>
    <s v="0221 - MINISTERIO DE ADMINISTRACIÓN PÚBLICA"/>
    <x v="2"/>
    <x v="8"/>
    <x v="55"/>
    <s v="2.1 - REMUNERACIONES Y CONTRIBUCIONES"/>
    <s v="2.1.2 - SOBRESUELDOS"/>
    <n v="11200000"/>
    <n v="155000"/>
  </r>
  <r>
    <x v="0"/>
    <x v="0"/>
    <x v="0"/>
    <x v="0"/>
    <x v="0"/>
    <s v="2 - Poder Ejecutivo"/>
    <s v="0221 - MINISTERIO DE ADMINISTRACIÓN PÚBLICA"/>
    <x v="2"/>
    <x v="8"/>
    <x v="55"/>
    <s v="2.1 - REMUNERACIONES Y CONTRIBUCIONES"/>
    <s v="2.1.5 - CONTRIBUCIONES A LA SEGURIDAD SOCIAL"/>
    <n v="12934374"/>
    <n v="1146204.0599999998"/>
  </r>
  <r>
    <x v="0"/>
    <x v="0"/>
    <x v="0"/>
    <x v="0"/>
    <x v="0"/>
    <s v="2 - Poder Ejecutivo"/>
    <s v="0221 - MINISTERIO DE ADMINISTRACIÓN PÚBLICA"/>
    <x v="2"/>
    <x v="8"/>
    <x v="55"/>
    <s v="2.2 - CONTRATACIÓN DE SERVICIOS"/>
    <s v="2.2.1 - SERVICIOS BÁSICOS"/>
    <n v="9377000"/>
    <n v="740704.40999999992"/>
  </r>
  <r>
    <x v="0"/>
    <x v="0"/>
    <x v="0"/>
    <x v="0"/>
    <x v="0"/>
    <s v="2 - Poder Ejecutivo"/>
    <s v="0221 - MINISTERIO DE ADMINISTRACIÓN PÚBLICA"/>
    <x v="2"/>
    <x v="8"/>
    <x v="55"/>
    <s v="2.2 - CONTRATACIÓN DE SERVICIOS"/>
    <s v="2.2.2 - PUBLICIDAD, IMPRESIÓN Y ENCUADERNACIÓN"/>
    <n v="1150000"/>
    <n v="0"/>
  </r>
  <r>
    <x v="0"/>
    <x v="0"/>
    <x v="0"/>
    <x v="0"/>
    <x v="0"/>
    <s v="2 - Poder Ejecutivo"/>
    <s v="0221 - MINISTERIO DE ADMINISTRACIÓN PÚBLICA"/>
    <x v="2"/>
    <x v="8"/>
    <x v="55"/>
    <s v="2.2 - CONTRATACIÓN DE SERVICIOS"/>
    <s v="2.2.3 - VIÁTICOS"/>
    <n v="100000"/>
    <n v="0"/>
  </r>
  <r>
    <x v="0"/>
    <x v="0"/>
    <x v="0"/>
    <x v="0"/>
    <x v="0"/>
    <s v="2 - Poder Ejecutivo"/>
    <s v="0221 - MINISTERIO DE ADMINISTRACIÓN PÚBLICA"/>
    <x v="2"/>
    <x v="8"/>
    <x v="55"/>
    <s v="2.2 - CONTRATACIÓN DE SERVICIOS"/>
    <s v="2.2.4 - TRANSPORTE Y ALMACENAJE"/>
    <n v="3700000"/>
    <n v="0"/>
  </r>
  <r>
    <x v="0"/>
    <x v="0"/>
    <x v="0"/>
    <x v="0"/>
    <x v="0"/>
    <s v="2 - Poder Ejecutivo"/>
    <s v="0221 - MINISTERIO DE ADMINISTRACIÓN PÚBLICA"/>
    <x v="2"/>
    <x v="8"/>
    <x v="55"/>
    <s v="2.2 - CONTRATACIÓN DE SERVICIOS"/>
    <s v="2.2.5 - ALQUILERES Y RENTAS"/>
    <n v="2931000"/>
    <n v="0"/>
  </r>
  <r>
    <x v="0"/>
    <x v="0"/>
    <x v="0"/>
    <x v="0"/>
    <x v="0"/>
    <s v="2 - Poder Ejecutivo"/>
    <s v="0221 - MINISTERIO DE ADMINISTRACIÓN PÚBLICA"/>
    <x v="2"/>
    <x v="8"/>
    <x v="55"/>
    <s v="2.2 - CONTRATACIÓN DE SERVICIOS"/>
    <s v="2.2.6 - SEGUROS"/>
    <n v="1550000"/>
    <n v="60709"/>
  </r>
  <r>
    <x v="0"/>
    <x v="0"/>
    <x v="0"/>
    <x v="0"/>
    <x v="0"/>
    <s v="2 - Poder Ejecutivo"/>
    <s v="0221 - MINISTERIO DE ADMINISTRACIÓN PÚBLICA"/>
    <x v="2"/>
    <x v="8"/>
    <x v="55"/>
    <s v="2.2 - CONTRATACIÓN DE SERVICIOS"/>
    <s v="2.2.7 - SERVICIOS DE CONSERVACIÓN, REPARACIONES MENORES E INSTALACIONES TEMPORALES"/>
    <n v="2110000"/>
    <n v="0"/>
  </r>
  <r>
    <x v="0"/>
    <x v="0"/>
    <x v="0"/>
    <x v="0"/>
    <x v="0"/>
    <s v="2 - Poder Ejecutivo"/>
    <s v="0221 - MINISTERIO DE ADMINISTRACIÓN PÚBLICA"/>
    <x v="2"/>
    <x v="8"/>
    <x v="55"/>
    <s v="2.2 - CONTRATACIÓN DE SERVICIOS"/>
    <s v="2.2.8 - OTROS SERVICIOS NO INCLUIDOS EN CONCEPTOS ANTERIORES"/>
    <n v="15412936"/>
    <n v="0"/>
  </r>
  <r>
    <x v="0"/>
    <x v="0"/>
    <x v="0"/>
    <x v="0"/>
    <x v="0"/>
    <s v="2 - Poder Ejecutivo"/>
    <s v="0221 - MINISTERIO DE ADMINISTRACIÓN PÚBLICA"/>
    <x v="2"/>
    <x v="8"/>
    <x v="55"/>
    <s v="2.2 - CONTRATACIÓN DE SERVICIOS"/>
    <s v="2.2.9 - OTRAS CONTRATACIONES DE SERVICIOS"/>
    <n v="2500000"/>
    <n v="0"/>
  </r>
  <r>
    <x v="0"/>
    <x v="0"/>
    <x v="0"/>
    <x v="0"/>
    <x v="0"/>
    <s v="2 - Poder Ejecutivo"/>
    <s v="0221 - MINISTERIO DE ADMINISTRACIÓN PÚBLICA"/>
    <x v="2"/>
    <x v="8"/>
    <x v="55"/>
    <s v="2.3 - MATERIALES Y SUMINISTROS"/>
    <s v="2.3.1 - ALIMENTOS Y PRODUCTOS AGROFORESTALES"/>
    <n v="300000"/>
    <n v="0"/>
  </r>
  <r>
    <x v="0"/>
    <x v="0"/>
    <x v="0"/>
    <x v="0"/>
    <x v="0"/>
    <s v="2 - Poder Ejecutivo"/>
    <s v="0221 - MINISTERIO DE ADMINISTRACIÓN PÚBLICA"/>
    <x v="2"/>
    <x v="8"/>
    <x v="55"/>
    <s v="2.3 - MATERIALES Y SUMINISTROS"/>
    <s v="2.3.2 - TEXTILES Y VESTUARIOS"/>
    <n v="450000"/>
    <n v="0"/>
  </r>
  <r>
    <x v="0"/>
    <x v="0"/>
    <x v="0"/>
    <x v="0"/>
    <x v="0"/>
    <s v="2 - Poder Ejecutivo"/>
    <s v="0221 - MINISTERIO DE ADMINISTRACIÓN PÚBLICA"/>
    <x v="2"/>
    <x v="8"/>
    <x v="55"/>
    <s v="2.3 - MATERIALES Y SUMINISTROS"/>
    <s v="2.3.7 - COMBUSTIBLES, LUBRICANTES, PRODUCTOS QUÍMICOS Y CONEXOS"/>
    <n v="2750000"/>
    <n v="0"/>
  </r>
  <r>
    <x v="0"/>
    <x v="0"/>
    <x v="0"/>
    <x v="0"/>
    <x v="0"/>
    <s v="2 - Poder Ejecutivo"/>
    <s v="0221 - MINISTERIO DE ADMINISTRACIÓN PÚBLICA"/>
    <x v="2"/>
    <x v="8"/>
    <x v="55"/>
    <s v="2.3 - MATERIALES Y SUMINISTROS"/>
    <s v="2.3.9 - PRODUCTOS Y ÚTILES VARIOS"/>
    <n v="1950000"/>
    <n v="0"/>
  </r>
  <r>
    <x v="0"/>
    <x v="0"/>
    <x v="0"/>
    <x v="0"/>
    <x v="0"/>
    <s v="2 - Poder Ejecutivo"/>
    <s v="0221 - MINISTERIO DE ADMINISTRACIÓN PÚBLICA"/>
    <x v="2"/>
    <x v="8"/>
    <x v="55"/>
    <s v="2.3 - MATERIALES Y SUMINISTROS"/>
    <s v="2.3.3 - PAPEL, CARTÓN E IMPRESOS"/>
    <n v="600000"/>
    <n v="0"/>
  </r>
  <r>
    <x v="0"/>
    <x v="0"/>
    <x v="0"/>
    <x v="0"/>
    <x v="0"/>
    <s v="2 - Poder Ejecutivo"/>
    <s v="0221 - MINISTERIO DE ADMINISTRACIÓN PÚBLICA"/>
    <x v="2"/>
    <x v="8"/>
    <x v="55"/>
    <s v="2.3 - MATERIALES Y SUMINISTROS"/>
    <s v="2.3.5 - CUERO, CAUCHO Y PLÁSTICO"/>
    <n v="200000"/>
    <n v="0"/>
  </r>
  <r>
    <x v="0"/>
    <x v="0"/>
    <x v="0"/>
    <x v="0"/>
    <x v="0"/>
    <s v="2 - Poder Ejecutivo"/>
    <s v="0221 - MINISTERIO DE ADMINISTRACIÓN PÚBLICA"/>
    <x v="2"/>
    <x v="6"/>
    <x v="30"/>
    <s v="2.2 - CONTRATACIÓN DE SERVICIOS"/>
    <s v="2.2.8 - OTROS SERVICIOS NO INCLUIDOS EN CONCEPTOS ANTERIORES"/>
    <n v="800000"/>
    <n v="0"/>
  </r>
  <r>
    <x v="0"/>
    <x v="0"/>
    <x v="0"/>
    <x v="0"/>
    <x v="0"/>
    <s v="2 - Poder Ejecutivo"/>
    <s v="0222 - MINISTERIO DE ENERGIA Y MINAS"/>
    <x v="3"/>
    <x v="18"/>
    <x v="56"/>
    <s v="2.1 - REMUNERACIONES Y CONTRIBUCIONES"/>
    <s v="2.1.1 - REMUNERACIONES"/>
    <n v="692521301"/>
    <n v="42740366.670000002"/>
  </r>
  <r>
    <x v="0"/>
    <x v="0"/>
    <x v="0"/>
    <x v="0"/>
    <x v="0"/>
    <s v="2 - Poder Ejecutivo"/>
    <s v="0222 - MINISTERIO DE ENERGIA Y MINAS"/>
    <x v="3"/>
    <x v="18"/>
    <x v="56"/>
    <s v="2.1 - REMUNERACIONES Y CONTRIBUCIONES"/>
    <s v="2.1.2 - SOBRESUELDOS"/>
    <n v="200563889"/>
    <n v="2784700"/>
  </r>
  <r>
    <x v="0"/>
    <x v="0"/>
    <x v="0"/>
    <x v="0"/>
    <x v="0"/>
    <s v="2 - Poder Ejecutivo"/>
    <s v="0222 - MINISTERIO DE ENERGIA Y MINAS"/>
    <x v="3"/>
    <x v="18"/>
    <x v="56"/>
    <s v="2.1 - REMUNERACIONES Y CONTRIBUCIONES"/>
    <s v="2.1.4 - GRATIFICACIONES Y BONIFICACIONES"/>
    <n v="4000000"/>
    <n v="0"/>
  </r>
  <r>
    <x v="0"/>
    <x v="0"/>
    <x v="0"/>
    <x v="0"/>
    <x v="0"/>
    <s v="2 - Poder Ejecutivo"/>
    <s v="0222 - MINISTERIO DE ENERGIA Y MINAS"/>
    <x v="3"/>
    <x v="18"/>
    <x v="56"/>
    <s v="2.1 - REMUNERACIONES Y CONTRIBUCIONES"/>
    <s v="2.1.5 - CONTRIBUCIONES A LA SEGURIDAD SOCIAL"/>
    <n v="78000000"/>
    <n v="6306445.9900000002"/>
  </r>
  <r>
    <x v="0"/>
    <x v="0"/>
    <x v="0"/>
    <x v="0"/>
    <x v="0"/>
    <s v="2 - Poder Ejecutivo"/>
    <s v="0222 - MINISTERIO DE ENERGIA Y MINAS"/>
    <x v="3"/>
    <x v="18"/>
    <x v="56"/>
    <s v="2.2 - CONTRATACIÓN DE SERVICIOS"/>
    <s v="2.2.1 - SERVICIOS BÁSICOS"/>
    <n v="46656000"/>
    <n v="1043977.8"/>
  </r>
  <r>
    <x v="0"/>
    <x v="0"/>
    <x v="0"/>
    <x v="0"/>
    <x v="0"/>
    <s v="2 - Poder Ejecutivo"/>
    <s v="0222 - MINISTERIO DE ENERGIA Y MINAS"/>
    <x v="3"/>
    <x v="18"/>
    <x v="56"/>
    <s v="2.2 - CONTRATACIÓN DE SERVICIOS"/>
    <s v="2.2.2 - PUBLICIDAD, IMPRESIÓN Y ENCUADERNACIÓN"/>
    <n v="20900238"/>
    <n v="0"/>
  </r>
  <r>
    <x v="0"/>
    <x v="0"/>
    <x v="0"/>
    <x v="0"/>
    <x v="0"/>
    <s v="2 - Poder Ejecutivo"/>
    <s v="0222 - MINISTERIO DE ENERGIA Y MINAS"/>
    <x v="3"/>
    <x v="18"/>
    <x v="56"/>
    <s v="2.2 - CONTRATACIÓN DE SERVICIOS"/>
    <s v="2.2.3 - VIÁTICOS"/>
    <n v="28963316"/>
    <n v="0"/>
  </r>
  <r>
    <x v="0"/>
    <x v="0"/>
    <x v="0"/>
    <x v="0"/>
    <x v="0"/>
    <s v="2 - Poder Ejecutivo"/>
    <s v="0222 - MINISTERIO DE ENERGIA Y MINAS"/>
    <x v="3"/>
    <x v="18"/>
    <x v="56"/>
    <s v="2.2 - CONTRATACIÓN DE SERVICIOS"/>
    <s v="2.2.4 - TRANSPORTE Y ALMACENAJE"/>
    <n v="12762167"/>
    <n v="0"/>
  </r>
  <r>
    <x v="0"/>
    <x v="0"/>
    <x v="0"/>
    <x v="0"/>
    <x v="0"/>
    <s v="2 - Poder Ejecutivo"/>
    <s v="0222 - MINISTERIO DE ENERGIA Y MINAS"/>
    <x v="3"/>
    <x v="18"/>
    <x v="56"/>
    <s v="2.2 - CONTRATACIÓN DE SERVICIOS"/>
    <s v="2.2.5 - ALQUILERES Y RENTAS"/>
    <n v="64957528"/>
    <n v="0"/>
  </r>
  <r>
    <x v="0"/>
    <x v="0"/>
    <x v="0"/>
    <x v="0"/>
    <x v="0"/>
    <s v="2 - Poder Ejecutivo"/>
    <s v="0222 - MINISTERIO DE ENERGIA Y MINAS"/>
    <x v="3"/>
    <x v="18"/>
    <x v="56"/>
    <s v="2.2 - CONTRATACIÓN DE SERVICIOS"/>
    <s v="2.2.6 - SEGUROS"/>
    <n v="6040000"/>
    <n v="909933.2"/>
  </r>
  <r>
    <x v="0"/>
    <x v="0"/>
    <x v="0"/>
    <x v="0"/>
    <x v="0"/>
    <s v="2 - Poder Ejecutivo"/>
    <s v="0222 - MINISTERIO DE ENERGIA Y MINAS"/>
    <x v="3"/>
    <x v="18"/>
    <x v="56"/>
    <s v="2.2 - CONTRATACIÓN DE SERVICIOS"/>
    <s v="2.2.7 - SERVICIOS DE CONSERVACIÓN, REPARACIONES MENORES E INSTALACIONES TEMPORALES"/>
    <n v="20129159"/>
    <n v="0"/>
  </r>
  <r>
    <x v="0"/>
    <x v="0"/>
    <x v="0"/>
    <x v="0"/>
    <x v="0"/>
    <s v="2 - Poder Ejecutivo"/>
    <s v="0222 - MINISTERIO DE ENERGIA Y MINAS"/>
    <x v="3"/>
    <x v="18"/>
    <x v="56"/>
    <s v="2.2 - CONTRATACIÓN DE SERVICIOS"/>
    <s v="2.2.8 - OTROS SERVICIOS NO INCLUIDOS EN CONCEPTOS ANTERIORES"/>
    <n v="423932885"/>
    <n v="0"/>
  </r>
  <r>
    <x v="0"/>
    <x v="0"/>
    <x v="0"/>
    <x v="0"/>
    <x v="0"/>
    <s v="2 - Poder Ejecutivo"/>
    <s v="0222 - MINISTERIO DE ENERGIA Y MINAS"/>
    <x v="3"/>
    <x v="18"/>
    <x v="56"/>
    <s v="2.2 - CONTRATACIÓN DE SERVICIOS"/>
    <s v="2.2.9 - OTRAS CONTRATACIONES DE SERVICIOS"/>
    <n v="108947150"/>
    <n v="0"/>
  </r>
  <r>
    <x v="0"/>
    <x v="0"/>
    <x v="0"/>
    <x v="0"/>
    <x v="0"/>
    <s v="2 - Poder Ejecutivo"/>
    <s v="0222 - MINISTERIO DE ENERGIA Y MINAS"/>
    <x v="3"/>
    <x v="18"/>
    <x v="56"/>
    <s v="2.3 - MATERIALES Y SUMINISTROS"/>
    <s v="2.3.1 - ALIMENTOS Y PRODUCTOS AGROFORESTALES"/>
    <n v="4852946"/>
    <n v="13259.34"/>
  </r>
  <r>
    <x v="0"/>
    <x v="0"/>
    <x v="0"/>
    <x v="0"/>
    <x v="0"/>
    <s v="2 - Poder Ejecutivo"/>
    <s v="0222 - MINISTERIO DE ENERGIA Y MINAS"/>
    <x v="3"/>
    <x v="18"/>
    <x v="56"/>
    <s v="2.3 - MATERIALES Y SUMINISTROS"/>
    <s v="2.3.2 - TEXTILES Y VESTUARIOS"/>
    <n v="7949342"/>
    <n v="0"/>
  </r>
  <r>
    <x v="0"/>
    <x v="0"/>
    <x v="0"/>
    <x v="0"/>
    <x v="0"/>
    <s v="2 - Poder Ejecutivo"/>
    <s v="0222 - MINISTERIO DE ENERGIA Y MINAS"/>
    <x v="3"/>
    <x v="18"/>
    <x v="56"/>
    <s v="2.3 - MATERIALES Y SUMINISTROS"/>
    <s v="2.3.4 - PRODUCTOS FARMACÉUTICOS"/>
    <n v="7440000"/>
    <n v="0"/>
  </r>
  <r>
    <x v="0"/>
    <x v="0"/>
    <x v="0"/>
    <x v="0"/>
    <x v="0"/>
    <s v="2 - Poder Ejecutivo"/>
    <s v="0222 - MINISTERIO DE ENERGIA Y MINAS"/>
    <x v="3"/>
    <x v="18"/>
    <x v="56"/>
    <s v="2.3 - MATERIALES Y SUMINISTROS"/>
    <s v="2.3.6 - PRODUCTOS DE MINERALES, METÁLICOS Y NO METÁLICOS"/>
    <n v="5143895"/>
    <n v="0"/>
  </r>
  <r>
    <x v="0"/>
    <x v="0"/>
    <x v="0"/>
    <x v="0"/>
    <x v="0"/>
    <s v="2 - Poder Ejecutivo"/>
    <s v="0222 - MINISTERIO DE ENERGIA Y MINAS"/>
    <x v="3"/>
    <x v="18"/>
    <x v="56"/>
    <s v="2.3 - MATERIALES Y SUMINISTROS"/>
    <s v="2.3.7 - COMBUSTIBLES, LUBRICANTES, PRODUCTOS QUÍMICOS Y CONEXOS"/>
    <n v="45369719"/>
    <n v="900000"/>
  </r>
  <r>
    <x v="0"/>
    <x v="0"/>
    <x v="0"/>
    <x v="0"/>
    <x v="0"/>
    <s v="2 - Poder Ejecutivo"/>
    <s v="0222 - MINISTERIO DE ENERGIA Y MINAS"/>
    <x v="3"/>
    <x v="18"/>
    <x v="56"/>
    <s v="2.3 - MATERIALES Y SUMINISTROS"/>
    <s v="2.3.9 - PRODUCTOS Y ÚTILES VARIOS"/>
    <n v="34979698"/>
    <n v="23316.799999999999"/>
  </r>
  <r>
    <x v="0"/>
    <x v="0"/>
    <x v="0"/>
    <x v="0"/>
    <x v="0"/>
    <s v="2 - Poder Ejecutivo"/>
    <s v="0222 - MINISTERIO DE ENERGIA Y MINAS"/>
    <x v="3"/>
    <x v="18"/>
    <x v="56"/>
    <s v="2.3 - MATERIALES Y SUMINISTROS"/>
    <s v="2.3.3 - PAPEL, CARTÓN E IMPRESOS"/>
    <n v="1709197"/>
    <n v="0"/>
  </r>
  <r>
    <x v="0"/>
    <x v="0"/>
    <x v="0"/>
    <x v="0"/>
    <x v="0"/>
    <s v="2 - Poder Ejecutivo"/>
    <s v="0222 - MINISTERIO DE ENERGIA Y MINAS"/>
    <x v="3"/>
    <x v="18"/>
    <x v="56"/>
    <s v="2.3 - MATERIALES Y SUMINISTROS"/>
    <s v="2.3.5 - CUERO, CAUCHO Y PLÁSTICO"/>
    <n v="1356102"/>
    <n v="0"/>
  </r>
  <r>
    <x v="0"/>
    <x v="0"/>
    <x v="0"/>
    <x v="0"/>
    <x v="0"/>
    <s v="2 - Poder Ejecutivo"/>
    <s v="0222 - MINISTERIO DE ENERGIA Y MINAS"/>
    <x v="3"/>
    <x v="18"/>
    <x v="57"/>
    <s v="2.1 - REMUNERACIONES Y CONTRIBUCIONES"/>
    <s v="2.1.1 - REMUNERACIONES"/>
    <n v="12000000"/>
    <n v="675000"/>
  </r>
  <r>
    <x v="0"/>
    <x v="0"/>
    <x v="0"/>
    <x v="0"/>
    <x v="0"/>
    <s v="2 - Poder Ejecutivo"/>
    <s v="0222 - MINISTERIO DE ENERGIA Y MINAS"/>
    <x v="3"/>
    <x v="18"/>
    <x v="57"/>
    <s v="2.1 - REMUNERACIONES Y CONTRIBUCIONES"/>
    <s v="2.1.5 - CONTRIBUCIONES A LA SEGURIDAD SOCIAL"/>
    <n v="1800000"/>
    <n v="89286.42"/>
  </r>
  <r>
    <x v="0"/>
    <x v="0"/>
    <x v="0"/>
    <x v="0"/>
    <x v="0"/>
    <s v="2 - Poder Ejecutivo"/>
    <s v="0222 - MINISTERIO DE ENERGIA Y MINAS"/>
    <x v="3"/>
    <x v="18"/>
    <x v="57"/>
    <s v="2.2 - CONTRATACIÓN DE SERVICIOS"/>
    <s v="2.2.3 - VIÁTICOS"/>
    <n v="103200"/>
    <n v="0"/>
  </r>
  <r>
    <x v="0"/>
    <x v="0"/>
    <x v="0"/>
    <x v="0"/>
    <x v="0"/>
    <s v="2 - Poder Ejecutivo"/>
    <s v="0222 - MINISTERIO DE ENERGIA Y MINAS"/>
    <x v="3"/>
    <x v="18"/>
    <x v="57"/>
    <s v="2.2 - CONTRATACIÓN DE SERVICIOS"/>
    <s v="2.2.8 - OTROS SERVICIOS NO INCLUIDOS EN CONCEPTOS ANTERIORES"/>
    <n v="348000000"/>
    <n v="0"/>
  </r>
  <r>
    <x v="0"/>
    <x v="0"/>
    <x v="0"/>
    <x v="0"/>
    <x v="0"/>
    <s v="2 - Poder Ejecutivo"/>
    <s v="0222 - MINISTERIO DE ENERGIA Y MINAS"/>
    <x v="3"/>
    <x v="18"/>
    <x v="57"/>
    <s v="2.2 - CONTRATACIÓN DE SERVICIOS"/>
    <s v="2.2.9 - OTRAS CONTRATACIONES DE SERVICIOS"/>
    <n v="6606922"/>
    <n v="0"/>
  </r>
  <r>
    <x v="0"/>
    <x v="0"/>
    <x v="0"/>
    <x v="0"/>
    <x v="0"/>
    <s v="2 - Poder Ejecutivo"/>
    <s v="0222 - MINISTERIO DE ENERGIA Y MINAS"/>
    <x v="3"/>
    <x v="16"/>
    <x v="51"/>
    <s v="2.1 - REMUNERACIONES Y CONTRIBUCIONES"/>
    <s v="2.1.1 - REMUNERACIONES"/>
    <n v="145799325"/>
    <n v="8785310.3599999994"/>
  </r>
  <r>
    <x v="0"/>
    <x v="0"/>
    <x v="0"/>
    <x v="0"/>
    <x v="0"/>
    <s v="2 - Poder Ejecutivo"/>
    <s v="0222 - MINISTERIO DE ENERGIA Y MINAS"/>
    <x v="3"/>
    <x v="16"/>
    <x v="51"/>
    <s v="2.1 - REMUNERACIONES Y CONTRIBUCIONES"/>
    <s v="2.1.2 - SOBRESUELDOS"/>
    <n v="11349670"/>
    <n v="35000"/>
  </r>
  <r>
    <x v="0"/>
    <x v="0"/>
    <x v="0"/>
    <x v="0"/>
    <x v="0"/>
    <s v="2 - Poder Ejecutivo"/>
    <s v="0222 - MINISTERIO DE ENERGIA Y MINAS"/>
    <x v="3"/>
    <x v="16"/>
    <x v="51"/>
    <s v="2.1 - REMUNERACIONES Y CONTRIBUCIONES"/>
    <s v="2.1.5 - CONTRIBUCIONES A LA SEGURIDAD SOCIAL"/>
    <n v="20859038"/>
    <n v="1309618.76"/>
  </r>
  <r>
    <x v="0"/>
    <x v="0"/>
    <x v="0"/>
    <x v="0"/>
    <x v="0"/>
    <s v="2 - Poder Ejecutivo"/>
    <s v="0222 - MINISTERIO DE ENERGIA Y MINAS"/>
    <x v="3"/>
    <x v="16"/>
    <x v="51"/>
    <s v="2.2 - CONTRATACIÓN DE SERVICIOS"/>
    <s v="2.2.1 - SERVICIOS BÁSICOS"/>
    <n v="3500000"/>
    <n v="380962.30000000005"/>
  </r>
  <r>
    <x v="0"/>
    <x v="0"/>
    <x v="0"/>
    <x v="0"/>
    <x v="0"/>
    <s v="2 - Poder Ejecutivo"/>
    <s v="0222 - MINISTERIO DE ENERGIA Y MINAS"/>
    <x v="3"/>
    <x v="16"/>
    <x v="51"/>
    <s v="2.2 - CONTRATACIÓN DE SERVICIOS"/>
    <s v="2.2.2 - PUBLICIDAD, IMPRESIÓN Y ENCUADERNACIÓN"/>
    <n v="3759898"/>
    <n v="0"/>
  </r>
  <r>
    <x v="0"/>
    <x v="0"/>
    <x v="0"/>
    <x v="0"/>
    <x v="0"/>
    <s v="2 - Poder Ejecutivo"/>
    <s v="0222 - MINISTERIO DE ENERGIA Y MINAS"/>
    <x v="3"/>
    <x v="16"/>
    <x v="51"/>
    <s v="2.2 - CONTRATACIÓN DE SERVICIOS"/>
    <s v="2.2.3 - VIÁTICOS"/>
    <n v="10720891"/>
    <n v="246850"/>
  </r>
  <r>
    <x v="0"/>
    <x v="0"/>
    <x v="0"/>
    <x v="0"/>
    <x v="0"/>
    <s v="2 - Poder Ejecutivo"/>
    <s v="0222 - MINISTERIO DE ENERGIA Y MINAS"/>
    <x v="3"/>
    <x v="16"/>
    <x v="51"/>
    <s v="2.2 - CONTRATACIÓN DE SERVICIOS"/>
    <s v="2.2.4 - TRANSPORTE Y ALMACENAJE"/>
    <n v="910000"/>
    <n v="0"/>
  </r>
  <r>
    <x v="0"/>
    <x v="0"/>
    <x v="0"/>
    <x v="0"/>
    <x v="0"/>
    <s v="2 - Poder Ejecutivo"/>
    <s v="0222 - MINISTERIO DE ENERGIA Y MINAS"/>
    <x v="3"/>
    <x v="16"/>
    <x v="51"/>
    <s v="2.2 - CONTRATACIÓN DE SERVICIOS"/>
    <s v="2.2.5 - ALQUILERES Y RENTAS"/>
    <n v="2611200"/>
    <n v="0"/>
  </r>
  <r>
    <x v="0"/>
    <x v="0"/>
    <x v="0"/>
    <x v="0"/>
    <x v="0"/>
    <s v="2 - Poder Ejecutivo"/>
    <s v="0222 - MINISTERIO DE ENERGIA Y MINAS"/>
    <x v="3"/>
    <x v="16"/>
    <x v="51"/>
    <s v="2.2 - CONTRATACIÓN DE SERVICIOS"/>
    <s v="2.2.6 - SEGUROS"/>
    <n v="2120000"/>
    <n v="0"/>
  </r>
  <r>
    <x v="0"/>
    <x v="0"/>
    <x v="0"/>
    <x v="0"/>
    <x v="0"/>
    <s v="2 - Poder Ejecutivo"/>
    <s v="0222 - MINISTERIO DE ENERGIA Y MINAS"/>
    <x v="3"/>
    <x v="16"/>
    <x v="51"/>
    <s v="2.2 - CONTRATACIÓN DE SERVICIOS"/>
    <s v="2.2.7 - SERVICIOS DE CONSERVACIÓN, REPARACIONES MENORES E INSTALACIONES TEMPORALES"/>
    <n v="6057000"/>
    <n v="0"/>
  </r>
  <r>
    <x v="0"/>
    <x v="0"/>
    <x v="0"/>
    <x v="0"/>
    <x v="0"/>
    <s v="2 - Poder Ejecutivo"/>
    <s v="0222 - MINISTERIO DE ENERGIA Y MINAS"/>
    <x v="3"/>
    <x v="16"/>
    <x v="51"/>
    <s v="2.2 - CONTRATACIÓN DE SERVICIOS"/>
    <s v="2.2.8 - OTROS SERVICIOS NO INCLUIDOS EN CONCEPTOS ANTERIORES"/>
    <n v="40941548"/>
    <n v="0"/>
  </r>
  <r>
    <x v="0"/>
    <x v="0"/>
    <x v="0"/>
    <x v="0"/>
    <x v="0"/>
    <s v="2 - Poder Ejecutivo"/>
    <s v="0222 - MINISTERIO DE ENERGIA Y MINAS"/>
    <x v="3"/>
    <x v="16"/>
    <x v="51"/>
    <s v="2.2 - CONTRATACIÓN DE SERVICIOS"/>
    <s v="2.2.9 - OTRAS CONTRATACIONES DE SERVICIOS"/>
    <n v="11680241"/>
    <n v="0"/>
  </r>
  <r>
    <x v="0"/>
    <x v="0"/>
    <x v="0"/>
    <x v="0"/>
    <x v="0"/>
    <s v="2 - Poder Ejecutivo"/>
    <s v="0222 - MINISTERIO DE ENERGIA Y MINAS"/>
    <x v="3"/>
    <x v="16"/>
    <x v="51"/>
    <s v="2.3 - MATERIALES Y SUMINISTROS"/>
    <s v="2.3.1 - ALIMENTOS Y PRODUCTOS AGROFORESTALES"/>
    <n v="606360"/>
    <n v="0"/>
  </r>
  <r>
    <x v="0"/>
    <x v="0"/>
    <x v="0"/>
    <x v="0"/>
    <x v="0"/>
    <s v="2 - Poder Ejecutivo"/>
    <s v="0222 - MINISTERIO DE ENERGIA Y MINAS"/>
    <x v="3"/>
    <x v="16"/>
    <x v="51"/>
    <s v="2.3 - MATERIALES Y SUMINISTROS"/>
    <s v="2.3.2 - TEXTILES Y VESTUARIOS"/>
    <n v="3152000"/>
    <n v="0"/>
  </r>
  <r>
    <x v="0"/>
    <x v="0"/>
    <x v="0"/>
    <x v="0"/>
    <x v="0"/>
    <s v="2 - Poder Ejecutivo"/>
    <s v="0222 - MINISTERIO DE ENERGIA Y MINAS"/>
    <x v="3"/>
    <x v="16"/>
    <x v="51"/>
    <s v="2.3 - MATERIALES Y SUMINISTROS"/>
    <s v="2.3.4 - PRODUCTOS FARMACÉUTICOS"/>
    <n v="50000"/>
    <n v="0"/>
  </r>
  <r>
    <x v="0"/>
    <x v="0"/>
    <x v="0"/>
    <x v="0"/>
    <x v="0"/>
    <s v="2 - Poder Ejecutivo"/>
    <s v="0222 - MINISTERIO DE ENERGIA Y MINAS"/>
    <x v="3"/>
    <x v="16"/>
    <x v="51"/>
    <s v="2.3 - MATERIALES Y SUMINISTROS"/>
    <s v="2.3.6 - PRODUCTOS DE MINERALES, METÁLICOS Y NO METÁLICOS"/>
    <n v="3579860"/>
    <n v="0"/>
  </r>
  <r>
    <x v="0"/>
    <x v="0"/>
    <x v="0"/>
    <x v="0"/>
    <x v="0"/>
    <s v="2 - Poder Ejecutivo"/>
    <s v="0222 - MINISTERIO DE ENERGIA Y MINAS"/>
    <x v="3"/>
    <x v="16"/>
    <x v="51"/>
    <s v="2.3 - MATERIALES Y SUMINISTROS"/>
    <s v="2.3.7 - COMBUSTIBLES, LUBRICANTES, PRODUCTOS QUÍMICOS Y CONEXOS"/>
    <n v="4182000"/>
    <n v="0"/>
  </r>
  <r>
    <x v="0"/>
    <x v="0"/>
    <x v="0"/>
    <x v="0"/>
    <x v="0"/>
    <s v="2 - Poder Ejecutivo"/>
    <s v="0222 - MINISTERIO DE ENERGIA Y MINAS"/>
    <x v="3"/>
    <x v="16"/>
    <x v="51"/>
    <s v="2.3 - MATERIALES Y SUMINISTROS"/>
    <s v="2.3.9 - PRODUCTOS Y ÚTILES VARIOS"/>
    <n v="19497990"/>
    <n v="0"/>
  </r>
  <r>
    <x v="0"/>
    <x v="0"/>
    <x v="0"/>
    <x v="0"/>
    <x v="0"/>
    <s v="2 - Poder Ejecutivo"/>
    <s v="0222 - MINISTERIO DE ENERGIA Y MINAS"/>
    <x v="3"/>
    <x v="16"/>
    <x v="51"/>
    <s v="2.3 - MATERIALES Y SUMINISTROS"/>
    <s v="2.3.3 - PAPEL, CARTÓN E IMPRESOS"/>
    <n v="2174630"/>
    <n v="0"/>
  </r>
  <r>
    <x v="0"/>
    <x v="0"/>
    <x v="0"/>
    <x v="0"/>
    <x v="0"/>
    <s v="2 - Poder Ejecutivo"/>
    <s v="0222 - MINISTERIO DE ENERGIA Y MINAS"/>
    <x v="3"/>
    <x v="16"/>
    <x v="51"/>
    <s v="2.3 - MATERIALES Y SUMINISTROS"/>
    <s v="2.3.5 - CUERO, CAUCHO Y PLÁSTICO"/>
    <n v="400000"/>
    <n v="0"/>
  </r>
  <r>
    <x v="0"/>
    <x v="0"/>
    <x v="0"/>
    <x v="0"/>
    <x v="0"/>
    <s v="2 - Poder Ejecutivo"/>
    <s v="0999 - ADMINISTRACION DE OBLIGACIONES DEL TESORO NACIONAL"/>
    <x v="0"/>
    <x v="0"/>
    <x v="1"/>
    <s v="2.2 - CONTRATACIÓN DE SERVICIOS"/>
    <s v="2.2.1 - SERVICIOS BÁSICOS"/>
    <n v="3701712"/>
    <n v="277222.18"/>
  </r>
  <r>
    <x v="0"/>
    <x v="0"/>
    <x v="0"/>
    <x v="0"/>
    <x v="0"/>
    <s v="2 - Poder Ejecutivo"/>
    <s v="0223 - MINISTERIO DE LA VIVIENDA, HABITAT Y EDIFICACIONES (MIVHED)"/>
    <x v="2"/>
    <x v="6"/>
    <x v="43"/>
    <s v="2.1 - REMUNERACIONES Y CONTRIBUCIONES"/>
    <s v="2.1.1 - REMUNERACIONES"/>
    <n v="763657918"/>
    <n v="0"/>
  </r>
  <r>
    <x v="0"/>
    <x v="0"/>
    <x v="0"/>
    <x v="0"/>
    <x v="0"/>
    <s v="2 - Poder Ejecutivo"/>
    <s v="0223 - MINISTERIO DE LA VIVIENDA, HABITAT Y EDIFICACIONES (MIVHED)"/>
    <x v="2"/>
    <x v="6"/>
    <x v="43"/>
    <s v="2.1 - REMUNERACIONES Y CONTRIBUCIONES"/>
    <s v="2.1.2 - SOBRESUELDOS"/>
    <n v="47295667"/>
    <n v="0"/>
  </r>
  <r>
    <x v="0"/>
    <x v="0"/>
    <x v="0"/>
    <x v="0"/>
    <x v="0"/>
    <s v="2 - Poder Ejecutivo"/>
    <s v="0223 - MINISTERIO DE LA VIVIENDA, HABITAT Y EDIFICACIONES (MIVHED)"/>
    <x v="2"/>
    <x v="6"/>
    <x v="43"/>
    <s v="2.1 - REMUNERACIONES Y CONTRIBUCIONES"/>
    <s v="2.1.3 - DIETAS Y GASTOS DE REPRESENTACIÓN"/>
    <n v="0"/>
    <n v="0"/>
  </r>
  <r>
    <x v="0"/>
    <x v="0"/>
    <x v="0"/>
    <x v="0"/>
    <x v="0"/>
    <s v="2 - Poder Ejecutivo"/>
    <s v="0223 - MINISTERIO DE LA VIVIENDA, HABITAT Y EDIFICACIONES (MIVHED)"/>
    <x v="2"/>
    <x v="6"/>
    <x v="43"/>
    <s v="2.1 - REMUNERACIONES Y CONTRIBUCIONES"/>
    <s v="2.1.5 - CONTRIBUCIONES A LA SEGURIDAD SOCIAL"/>
    <n v="144749840"/>
    <n v="0"/>
  </r>
  <r>
    <x v="0"/>
    <x v="0"/>
    <x v="0"/>
    <x v="0"/>
    <x v="0"/>
    <s v="2 - Poder Ejecutivo"/>
    <s v="0223 - MINISTERIO DE LA VIVIENDA, HABITAT Y EDIFICACIONES (MIVHED)"/>
    <x v="2"/>
    <x v="6"/>
    <x v="43"/>
    <s v="2.2 - CONTRATACIÓN DE SERVICIOS"/>
    <s v="2.2.1 - SERVICIOS BÁSICOS"/>
    <n v="51148000"/>
    <n v="2468412.5700000003"/>
  </r>
  <r>
    <x v="0"/>
    <x v="0"/>
    <x v="0"/>
    <x v="0"/>
    <x v="0"/>
    <s v="2 - Poder Ejecutivo"/>
    <s v="0223 - MINISTERIO DE LA VIVIENDA, HABITAT Y EDIFICACIONES (MIVHED)"/>
    <x v="2"/>
    <x v="6"/>
    <x v="43"/>
    <s v="2.2 - CONTRATACIÓN DE SERVICIOS"/>
    <s v="2.2.2 - PUBLICIDAD, IMPRESIÓN Y ENCUADERNACIÓN"/>
    <n v="149626525"/>
    <n v="2262414"/>
  </r>
  <r>
    <x v="0"/>
    <x v="0"/>
    <x v="0"/>
    <x v="0"/>
    <x v="0"/>
    <s v="2 - Poder Ejecutivo"/>
    <s v="0223 - MINISTERIO DE LA VIVIENDA, HABITAT Y EDIFICACIONES (MIVHED)"/>
    <x v="2"/>
    <x v="6"/>
    <x v="43"/>
    <s v="2.2 - CONTRATACIÓN DE SERVICIOS"/>
    <s v="2.2.3 - VIÁTICOS"/>
    <n v="56000000"/>
    <n v="0"/>
  </r>
  <r>
    <x v="0"/>
    <x v="0"/>
    <x v="0"/>
    <x v="0"/>
    <x v="0"/>
    <s v="2 - Poder Ejecutivo"/>
    <s v="0223 - MINISTERIO DE LA VIVIENDA, HABITAT Y EDIFICACIONES (MIVHED)"/>
    <x v="2"/>
    <x v="6"/>
    <x v="43"/>
    <s v="2.2 - CONTRATACIÓN DE SERVICIOS"/>
    <s v="2.2.4 - TRANSPORTE Y ALMACENAJE"/>
    <n v="2377200"/>
    <n v="0"/>
  </r>
  <r>
    <x v="0"/>
    <x v="0"/>
    <x v="0"/>
    <x v="0"/>
    <x v="0"/>
    <s v="2 - Poder Ejecutivo"/>
    <s v="0223 - MINISTERIO DE LA VIVIENDA, HABITAT Y EDIFICACIONES (MIVHED)"/>
    <x v="2"/>
    <x v="6"/>
    <x v="43"/>
    <s v="2.2 - CONTRATACIÓN DE SERVICIOS"/>
    <s v="2.2.5 - ALQUILERES Y RENTAS"/>
    <n v="97871440"/>
    <n v="171900.64"/>
  </r>
  <r>
    <x v="0"/>
    <x v="0"/>
    <x v="0"/>
    <x v="0"/>
    <x v="0"/>
    <s v="2 - Poder Ejecutivo"/>
    <s v="0223 - MINISTERIO DE LA VIVIENDA, HABITAT Y EDIFICACIONES (MIVHED)"/>
    <x v="2"/>
    <x v="6"/>
    <x v="43"/>
    <s v="2.2 - CONTRATACIÓN DE SERVICIOS"/>
    <s v="2.2.6 - SEGUROS"/>
    <n v="83712240"/>
    <n v="2312145.8199999998"/>
  </r>
  <r>
    <x v="0"/>
    <x v="0"/>
    <x v="0"/>
    <x v="0"/>
    <x v="0"/>
    <s v="2 - Poder Ejecutivo"/>
    <s v="0223 - MINISTERIO DE LA VIVIENDA, HABITAT Y EDIFICACIONES (MIVHED)"/>
    <x v="2"/>
    <x v="6"/>
    <x v="43"/>
    <s v="2.2 - CONTRATACIÓN DE SERVICIOS"/>
    <s v="2.2.7 - SERVICIOS DE CONSERVACIÓN, REPARACIONES MENORES E INSTALACIONES TEMPORALES"/>
    <n v="17200000"/>
    <n v="88712.400000000023"/>
  </r>
  <r>
    <x v="0"/>
    <x v="0"/>
    <x v="0"/>
    <x v="0"/>
    <x v="0"/>
    <s v="2 - Poder Ejecutivo"/>
    <s v="0223 - MINISTERIO DE LA VIVIENDA, HABITAT Y EDIFICACIONES (MIVHED)"/>
    <x v="2"/>
    <x v="6"/>
    <x v="43"/>
    <s v="2.2 - CONTRATACIÓN DE SERVICIOS"/>
    <s v="2.2.8 - OTROS SERVICIOS NO INCLUIDOS EN CONCEPTOS ANTERIORES"/>
    <n v="165034090"/>
    <n v="120275.04"/>
  </r>
  <r>
    <x v="0"/>
    <x v="0"/>
    <x v="0"/>
    <x v="0"/>
    <x v="0"/>
    <s v="2 - Poder Ejecutivo"/>
    <s v="0223 - MINISTERIO DE LA VIVIENDA, HABITAT Y EDIFICACIONES (MIVHED)"/>
    <x v="2"/>
    <x v="6"/>
    <x v="43"/>
    <s v="2.2 - CONTRATACIÓN DE SERVICIOS"/>
    <s v="2.2.9 - OTRAS CONTRATACIONES DE SERVICIOS"/>
    <n v="51190000"/>
    <n v="2404082.48"/>
  </r>
  <r>
    <x v="0"/>
    <x v="0"/>
    <x v="0"/>
    <x v="0"/>
    <x v="0"/>
    <s v="2 - Poder Ejecutivo"/>
    <s v="0223 - MINISTERIO DE LA VIVIENDA, HABITAT Y EDIFICACIONES (MIVHED)"/>
    <x v="2"/>
    <x v="6"/>
    <x v="43"/>
    <s v="2.3 - MATERIALES Y SUMINISTROS"/>
    <s v="2.3.1 - ALIMENTOS Y PRODUCTOS AGROFORESTALES"/>
    <n v="1594000"/>
    <n v="49551.21"/>
  </r>
  <r>
    <x v="0"/>
    <x v="0"/>
    <x v="0"/>
    <x v="0"/>
    <x v="0"/>
    <s v="2 - Poder Ejecutivo"/>
    <s v="0223 - MINISTERIO DE LA VIVIENDA, HABITAT Y EDIFICACIONES (MIVHED)"/>
    <x v="2"/>
    <x v="6"/>
    <x v="43"/>
    <s v="2.3 - MATERIALES Y SUMINISTROS"/>
    <s v="2.3.2 - TEXTILES Y VESTUARIOS"/>
    <n v="6000000"/>
    <n v="36580"/>
  </r>
  <r>
    <x v="0"/>
    <x v="0"/>
    <x v="0"/>
    <x v="0"/>
    <x v="0"/>
    <s v="2 - Poder Ejecutivo"/>
    <s v="0223 - MINISTERIO DE LA VIVIENDA, HABITAT Y EDIFICACIONES (MIVHED)"/>
    <x v="2"/>
    <x v="6"/>
    <x v="43"/>
    <s v="2.3 - MATERIALES Y SUMINISTROS"/>
    <s v="2.3.4 - PRODUCTOS FARMACÉUTICOS"/>
    <n v="500000"/>
    <n v="0"/>
  </r>
  <r>
    <x v="0"/>
    <x v="0"/>
    <x v="0"/>
    <x v="0"/>
    <x v="0"/>
    <s v="2 - Poder Ejecutivo"/>
    <s v="0223 - MINISTERIO DE LA VIVIENDA, HABITAT Y EDIFICACIONES (MIVHED)"/>
    <x v="2"/>
    <x v="6"/>
    <x v="43"/>
    <s v="2.3 - MATERIALES Y SUMINISTROS"/>
    <s v="2.3.6 - PRODUCTOS DE MINERALES, METÁLICOS Y NO METÁLICOS"/>
    <n v="2900000"/>
    <n v="0"/>
  </r>
  <r>
    <x v="0"/>
    <x v="0"/>
    <x v="0"/>
    <x v="0"/>
    <x v="0"/>
    <s v="2 - Poder Ejecutivo"/>
    <s v="0223 - MINISTERIO DE LA VIVIENDA, HABITAT Y EDIFICACIONES (MIVHED)"/>
    <x v="2"/>
    <x v="6"/>
    <x v="43"/>
    <s v="2.3 - MATERIALES Y SUMINISTROS"/>
    <s v="2.3.7 - COMBUSTIBLES, LUBRICANTES, PRODUCTOS QUÍMICOS Y CONEXOS"/>
    <n v="55024560"/>
    <n v="2950000"/>
  </r>
  <r>
    <x v="0"/>
    <x v="0"/>
    <x v="0"/>
    <x v="0"/>
    <x v="0"/>
    <s v="2 - Poder Ejecutivo"/>
    <s v="0223 - MINISTERIO DE LA VIVIENDA, HABITAT Y EDIFICACIONES (MIVHED)"/>
    <x v="2"/>
    <x v="6"/>
    <x v="43"/>
    <s v="2.3 - MATERIALES Y SUMINISTROS"/>
    <s v="2.3.9 - PRODUCTOS Y ÚTILES VARIOS"/>
    <n v="13834000"/>
    <n v="0"/>
  </r>
  <r>
    <x v="0"/>
    <x v="0"/>
    <x v="0"/>
    <x v="0"/>
    <x v="0"/>
    <s v="2 - Poder Ejecutivo"/>
    <s v="0223 - MINISTERIO DE LA VIVIENDA, HABITAT Y EDIFICACIONES (MIVHED)"/>
    <x v="2"/>
    <x v="6"/>
    <x v="43"/>
    <s v="2.3 - MATERIALES Y SUMINISTROS"/>
    <s v="2.3.3 - PAPEL, CARTÓN E IMPRESOS"/>
    <n v="10178600"/>
    <n v="0"/>
  </r>
  <r>
    <x v="0"/>
    <x v="0"/>
    <x v="0"/>
    <x v="0"/>
    <x v="0"/>
    <s v="2 - Poder Ejecutivo"/>
    <s v="0223 - MINISTERIO DE LA VIVIENDA, HABITAT Y EDIFICACIONES (MIVHED)"/>
    <x v="2"/>
    <x v="6"/>
    <x v="43"/>
    <s v="2.3 - MATERIALES Y SUMINISTROS"/>
    <s v="2.3.5 - CUERO, CAUCHO Y PLÁSTICO"/>
    <n v="1500000"/>
    <n v="0"/>
  </r>
  <r>
    <x v="0"/>
    <x v="0"/>
    <x v="0"/>
    <x v="0"/>
    <x v="0"/>
    <s v="3 - Poder Judicial"/>
    <s v="0301 - PODER JUDICIAL"/>
    <x v="0"/>
    <x v="2"/>
    <x v="3"/>
    <s v="2.1 - REMUNERACIONES Y CONTRIBUCIONES"/>
    <s v="2.1.1 - REMUNERACIONES"/>
    <n v="4975693100"/>
    <n v="417309480.09999996"/>
  </r>
  <r>
    <x v="0"/>
    <x v="0"/>
    <x v="0"/>
    <x v="0"/>
    <x v="0"/>
    <s v="3 - Poder Judicial"/>
    <s v="0301 - PODER JUDICIAL"/>
    <x v="0"/>
    <x v="2"/>
    <x v="3"/>
    <s v="2.1 - REMUNERACIONES Y CONTRIBUCIONES"/>
    <s v="2.1.2 - SOBRESUELDOS"/>
    <n v="766522845"/>
    <n v="72591025.069999993"/>
  </r>
  <r>
    <x v="0"/>
    <x v="0"/>
    <x v="0"/>
    <x v="0"/>
    <x v="0"/>
    <s v="3 - Poder Judicial"/>
    <s v="0301 - PODER JUDICIAL"/>
    <x v="0"/>
    <x v="2"/>
    <x v="3"/>
    <s v="2.1 - REMUNERACIONES Y CONTRIBUCIONES"/>
    <s v="2.1.3 - DIETAS Y GASTOS DE REPRESENTACIÓN"/>
    <n v="231504377"/>
    <n v="19292031.419999998"/>
  </r>
  <r>
    <x v="0"/>
    <x v="0"/>
    <x v="0"/>
    <x v="0"/>
    <x v="0"/>
    <s v="3 - Poder Judicial"/>
    <s v="0301 - PODER JUDICIAL"/>
    <x v="0"/>
    <x v="2"/>
    <x v="3"/>
    <s v="2.1 - REMUNERACIONES Y CONTRIBUCIONES"/>
    <s v="2.1.4 - GRATIFICACIONES Y BONIFICACIONES"/>
    <n v="89069072"/>
    <n v="19601558.510000002"/>
  </r>
  <r>
    <x v="0"/>
    <x v="0"/>
    <x v="0"/>
    <x v="0"/>
    <x v="0"/>
    <s v="3 - Poder Judicial"/>
    <s v="0301 - PODER JUDICIAL"/>
    <x v="0"/>
    <x v="2"/>
    <x v="3"/>
    <s v="2.2 - CONTRATACIÓN DE SERVICIOS"/>
    <s v="2.2.1 - SERVICIOS BÁSICOS"/>
    <n v="262716788"/>
    <n v="24220503.740000002"/>
  </r>
  <r>
    <x v="0"/>
    <x v="0"/>
    <x v="0"/>
    <x v="0"/>
    <x v="0"/>
    <s v="3 - Poder Judicial"/>
    <s v="0301 - PODER JUDICIAL"/>
    <x v="0"/>
    <x v="2"/>
    <x v="3"/>
    <s v="2.2 - CONTRATACIÓN DE SERVICIOS"/>
    <s v="2.2.2 - PUBLICIDAD, IMPRESIÓN Y ENCUADERNACIÓN"/>
    <n v="5882506"/>
    <n v="596491.19999999995"/>
  </r>
  <r>
    <x v="0"/>
    <x v="0"/>
    <x v="0"/>
    <x v="0"/>
    <x v="0"/>
    <s v="3 - Poder Judicial"/>
    <s v="0301 - PODER JUDICIAL"/>
    <x v="0"/>
    <x v="2"/>
    <x v="3"/>
    <s v="2.2 - CONTRATACIÓN DE SERVICIOS"/>
    <s v="2.2.3 - VIÁTICOS"/>
    <n v="51745000"/>
    <n v="4312083.33"/>
  </r>
  <r>
    <x v="0"/>
    <x v="0"/>
    <x v="0"/>
    <x v="0"/>
    <x v="0"/>
    <s v="3 - Poder Judicial"/>
    <s v="0301 - PODER JUDICIAL"/>
    <x v="0"/>
    <x v="2"/>
    <x v="3"/>
    <s v="2.2 - CONTRATACIÓN DE SERVICIOS"/>
    <s v="2.2.4 - TRANSPORTE Y ALMACENAJE"/>
    <n v="8181043"/>
    <n v="286028.26"/>
  </r>
  <r>
    <x v="0"/>
    <x v="0"/>
    <x v="0"/>
    <x v="0"/>
    <x v="0"/>
    <s v="3 - Poder Judicial"/>
    <s v="0301 - PODER JUDICIAL"/>
    <x v="0"/>
    <x v="2"/>
    <x v="3"/>
    <s v="2.2 - CONTRATACIÓN DE SERVICIOS"/>
    <s v="2.2.5 - ALQUILERES Y RENTAS"/>
    <n v="135434562"/>
    <n v="10523298.799999999"/>
  </r>
  <r>
    <x v="0"/>
    <x v="0"/>
    <x v="0"/>
    <x v="0"/>
    <x v="0"/>
    <s v="3 - Poder Judicial"/>
    <s v="0301 - PODER JUDICIAL"/>
    <x v="0"/>
    <x v="2"/>
    <x v="3"/>
    <s v="2.2 - CONTRATACIÓN DE SERVICIOS"/>
    <s v="2.2.6 - SEGUROS"/>
    <n v="628766035"/>
    <n v="47342761.940000005"/>
  </r>
  <r>
    <x v="0"/>
    <x v="0"/>
    <x v="0"/>
    <x v="0"/>
    <x v="0"/>
    <s v="3 - Poder Judicial"/>
    <s v="0301 - PODER JUDICIAL"/>
    <x v="0"/>
    <x v="2"/>
    <x v="3"/>
    <s v="2.2 - CONTRATACIÓN DE SERVICIOS"/>
    <s v="2.2.7 - SERVICIOS DE CONSERVACIÓN, REPARACIONES MENORES E INSTALACIONES TEMPORALES"/>
    <n v="127051331"/>
    <n v="8681659.7699999996"/>
  </r>
  <r>
    <x v="0"/>
    <x v="0"/>
    <x v="0"/>
    <x v="0"/>
    <x v="0"/>
    <s v="3 - Poder Judicial"/>
    <s v="0301 - PODER JUDICIAL"/>
    <x v="0"/>
    <x v="2"/>
    <x v="3"/>
    <s v="2.2 - CONTRATACIÓN DE SERVICIOS"/>
    <s v="2.2.8 - OTROS SERVICIOS NO INCLUIDOS EN CONCEPTOS ANTERIORES"/>
    <n v="411336483"/>
    <n v="28055569.450000003"/>
  </r>
  <r>
    <x v="0"/>
    <x v="0"/>
    <x v="0"/>
    <x v="0"/>
    <x v="0"/>
    <s v="3 - Poder Judicial"/>
    <s v="0301 - PODER JUDICIAL"/>
    <x v="0"/>
    <x v="2"/>
    <x v="3"/>
    <s v="2.3 - MATERIALES Y SUMINISTROS"/>
    <s v="2.3.1 - ALIMENTOS Y PRODUCTOS AGROFORESTALES"/>
    <n v="28231415"/>
    <n v="2105074.8600000003"/>
  </r>
  <r>
    <x v="0"/>
    <x v="0"/>
    <x v="0"/>
    <x v="0"/>
    <x v="0"/>
    <s v="3 - Poder Judicial"/>
    <s v="0301 - PODER JUDICIAL"/>
    <x v="0"/>
    <x v="2"/>
    <x v="3"/>
    <s v="2.3 - MATERIALES Y SUMINISTROS"/>
    <s v="2.3.2 - TEXTILES Y VESTUARIOS"/>
    <n v="4087989"/>
    <n v="53409.11"/>
  </r>
  <r>
    <x v="0"/>
    <x v="0"/>
    <x v="0"/>
    <x v="0"/>
    <x v="0"/>
    <s v="3 - Poder Judicial"/>
    <s v="0301 - PODER JUDICIAL"/>
    <x v="0"/>
    <x v="2"/>
    <x v="3"/>
    <s v="2.3 - MATERIALES Y SUMINISTROS"/>
    <s v="2.3.4 - PRODUCTOS FARMACÉUTICOS"/>
    <n v="170300"/>
    <n v="0"/>
  </r>
  <r>
    <x v="0"/>
    <x v="0"/>
    <x v="0"/>
    <x v="0"/>
    <x v="0"/>
    <s v="3 - Poder Judicial"/>
    <s v="0301 - PODER JUDICIAL"/>
    <x v="0"/>
    <x v="2"/>
    <x v="3"/>
    <s v="2.3 - MATERIALES Y SUMINISTROS"/>
    <s v="2.3.6 - PRODUCTOS DE MINERALES, METÁLICOS Y NO METÁLICOS"/>
    <n v="13052383"/>
    <n v="237867.3"/>
  </r>
  <r>
    <x v="0"/>
    <x v="0"/>
    <x v="0"/>
    <x v="0"/>
    <x v="0"/>
    <s v="3 - Poder Judicial"/>
    <s v="0301 - PODER JUDICIAL"/>
    <x v="0"/>
    <x v="2"/>
    <x v="3"/>
    <s v="2.3 - MATERIALES Y SUMINISTROS"/>
    <s v="2.3.7 - COMBUSTIBLES, LUBRICANTES, PRODUCTOS QUÍMICOS Y CONEXOS"/>
    <n v="41224732"/>
    <n v="2952214.93"/>
  </r>
  <r>
    <x v="0"/>
    <x v="0"/>
    <x v="0"/>
    <x v="0"/>
    <x v="0"/>
    <s v="3 - Poder Judicial"/>
    <s v="0301 - PODER JUDICIAL"/>
    <x v="0"/>
    <x v="2"/>
    <x v="3"/>
    <s v="2.3 - MATERIALES Y SUMINISTROS"/>
    <s v="2.3.9 - PRODUCTOS Y ÚTILES VARIOS"/>
    <n v="36074992"/>
    <n v="3673879.7199999997"/>
  </r>
  <r>
    <x v="0"/>
    <x v="0"/>
    <x v="0"/>
    <x v="0"/>
    <x v="0"/>
    <s v="3 - Poder Judicial"/>
    <s v="0301 - PODER JUDICIAL"/>
    <x v="0"/>
    <x v="2"/>
    <x v="3"/>
    <s v="2.3 - MATERIALES Y SUMINISTROS"/>
    <s v="2.3.3 - PAPEL, CARTÓN E IMPRESOS"/>
    <n v="43699270"/>
    <n v="2235790.0099999998"/>
  </r>
  <r>
    <x v="0"/>
    <x v="0"/>
    <x v="0"/>
    <x v="0"/>
    <x v="0"/>
    <s v="3 - Poder Judicial"/>
    <s v="0301 - PODER JUDICIAL"/>
    <x v="0"/>
    <x v="2"/>
    <x v="3"/>
    <s v="2.3 - MATERIALES Y SUMINISTROS"/>
    <s v="2.3.5 - CUERO, CAUCHO Y PLÁSTICO"/>
    <n v="9615660"/>
    <n v="1981810.08"/>
  </r>
  <r>
    <x v="0"/>
    <x v="0"/>
    <x v="0"/>
    <x v="0"/>
    <x v="0"/>
    <s v="4 - Junta Central Electoral"/>
    <s v="0401 - JUNTA CENTRAL ELECTORAL"/>
    <x v="0"/>
    <x v="0"/>
    <x v="58"/>
    <s v="2.1 - REMUNERACIONES Y CONTRIBUCIONES"/>
    <s v="2.1.1 - REMUNERACIONES"/>
    <n v="2987187276"/>
    <n v="248932273"/>
  </r>
  <r>
    <x v="0"/>
    <x v="0"/>
    <x v="0"/>
    <x v="0"/>
    <x v="0"/>
    <s v="4 - Junta Central Electoral"/>
    <s v="0401 - JUNTA CENTRAL ELECTORAL"/>
    <x v="0"/>
    <x v="0"/>
    <x v="58"/>
    <s v="2.1 - REMUNERACIONES Y CONTRIBUCIONES"/>
    <s v="2.1.2 - SOBRESUELDOS"/>
    <n v="47800080"/>
    <n v="3983340"/>
  </r>
  <r>
    <x v="0"/>
    <x v="0"/>
    <x v="0"/>
    <x v="0"/>
    <x v="0"/>
    <s v="4 - Junta Central Electoral"/>
    <s v="0401 - JUNTA CENTRAL ELECTORAL"/>
    <x v="0"/>
    <x v="0"/>
    <x v="58"/>
    <s v="2.1 - REMUNERACIONES Y CONTRIBUCIONES"/>
    <s v="2.1.5 - CONTRIBUCIONES A LA SEGURIDAD SOCIAL"/>
    <n v="63372840"/>
    <n v="5281070"/>
  </r>
  <r>
    <x v="0"/>
    <x v="0"/>
    <x v="0"/>
    <x v="0"/>
    <x v="0"/>
    <s v="4 - Junta Central Electoral"/>
    <s v="0401 - JUNTA CENTRAL ELECTORAL"/>
    <x v="0"/>
    <x v="0"/>
    <x v="58"/>
    <s v="2.2 - CONTRATACIÓN DE SERVICIOS"/>
    <s v="2.2.1 - SERVICIOS BÁSICOS"/>
    <n v="260476640"/>
    <n v="21706386.670000002"/>
  </r>
  <r>
    <x v="0"/>
    <x v="0"/>
    <x v="0"/>
    <x v="0"/>
    <x v="0"/>
    <s v="4 - Junta Central Electoral"/>
    <s v="0401 - JUNTA CENTRAL ELECTORAL"/>
    <x v="0"/>
    <x v="0"/>
    <x v="58"/>
    <s v="2.2 - CONTRATACIÓN DE SERVICIOS"/>
    <s v="2.2.3 - VIÁTICOS"/>
    <n v="121685437"/>
    <n v="10140453.08"/>
  </r>
  <r>
    <x v="0"/>
    <x v="0"/>
    <x v="0"/>
    <x v="0"/>
    <x v="0"/>
    <s v="4 - Junta Central Electoral"/>
    <s v="0401 - JUNTA CENTRAL ELECTORAL"/>
    <x v="0"/>
    <x v="0"/>
    <x v="58"/>
    <s v="2.2 - CONTRATACIÓN DE SERVICIOS"/>
    <s v="2.2.5 - ALQUILERES Y RENTAS"/>
    <n v="262705859"/>
    <n v="21892154.909999996"/>
  </r>
  <r>
    <x v="0"/>
    <x v="0"/>
    <x v="0"/>
    <x v="0"/>
    <x v="0"/>
    <s v="4 - Junta Central Electoral"/>
    <s v="0401 - JUNTA CENTRAL ELECTORAL"/>
    <x v="0"/>
    <x v="0"/>
    <x v="58"/>
    <s v="2.2 - CONTRATACIÓN DE SERVICIOS"/>
    <s v="2.2.6 - SEGUROS"/>
    <n v="218090265"/>
    <n v="18174183.010000002"/>
  </r>
  <r>
    <x v="0"/>
    <x v="0"/>
    <x v="0"/>
    <x v="0"/>
    <x v="0"/>
    <s v="4 - Junta Central Electoral"/>
    <s v="0401 - JUNTA CENTRAL ELECTORAL"/>
    <x v="0"/>
    <x v="0"/>
    <x v="58"/>
    <s v="2.3 - MATERIALES Y SUMINISTROS"/>
    <s v="2.3.1 - ALIMENTOS Y PRODUCTOS AGROFORESTALES"/>
    <n v="113189910"/>
    <n v="9432492.5"/>
  </r>
  <r>
    <x v="0"/>
    <x v="0"/>
    <x v="0"/>
    <x v="0"/>
    <x v="0"/>
    <s v="4 - Junta Central Electoral"/>
    <s v="0401 - JUNTA CENTRAL ELECTORAL"/>
    <x v="0"/>
    <x v="0"/>
    <x v="58"/>
    <s v="2.3 - MATERIALES Y SUMINISTROS"/>
    <s v="2.3.7 - COMBUSTIBLES, LUBRICANTES, PRODUCTOS QUÍMICOS Y CONEXOS"/>
    <n v="56167208"/>
    <n v="4680600.67"/>
  </r>
  <r>
    <x v="0"/>
    <x v="0"/>
    <x v="0"/>
    <x v="0"/>
    <x v="0"/>
    <s v="4 - Junta Central Electoral"/>
    <s v="0401 - JUNTA CENTRAL ELECTORAL"/>
    <x v="0"/>
    <x v="0"/>
    <x v="58"/>
    <s v="2.3 - MATERIALES Y SUMINISTROS"/>
    <s v="2.3.9 - PRODUCTOS Y ÚTILES VARIOS"/>
    <n v="79809911"/>
    <n v="6650825.9199999999"/>
  </r>
  <r>
    <x v="0"/>
    <x v="0"/>
    <x v="0"/>
    <x v="0"/>
    <x v="0"/>
    <s v="4 - Junta Central Electoral"/>
    <s v="0401 - JUNTA CENTRAL ELECTORAL"/>
    <x v="0"/>
    <x v="0"/>
    <x v="58"/>
    <s v="2.3 - MATERIALES Y SUMINISTROS"/>
    <s v="2.3.5 - CUERO, CAUCHO Y PLÁSTICO"/>
    <n v="36049811"/>
    <n v="3004150.91"/>
  </r>
  <r>
    <x v="0"/>
    <x v="0"/>
    <x v="0"/>
    <x v="0"/>
    <x v="0"/>
    <s v="4 - Junta Central Electoral"/>
    <s v="0401 - JUNTA CENTRAL ELECTORAL"/>
    <x v="2"/>
    <x v="6"/>
    <x v="30"/>
    <s v="2.1 - REMUNERACIONES Y CONTRIBUCIONES"/>
    <s v="2.1.1 - REMUNERACIONES"/>
    <n v="4356720"/>
    <n v="363060"/>
  </r>
  <r>
    <x v="0"/>
    <x v="0"/>
    <x v="0"/>
    <x v="0"/>
    <x v="0"/>
    <s v="4 - Junta Central Electoral"/>
    <s v="0401 - JUNTA CENTRAL ELECTORAL"/>
    <x v="2"/>
    <x v="6"/>
    <x v="30"/>
    <s v="2.2 - CONTRATACIÓN DE SERVICIOS"/>
    <s v="2.2.8 - OTROS SERVICIOS NO INCLUIDOS EN CONCEPTOS ANTERIORES"/>
    <n v="0"/>
    <n v="0"/>
  </r>
  <r>
    <x v="0"/>
    <x v="0"/>
    <x v="0"/>
    <x v="0"/>
    <x v="0"/>
    <s v="5 - Cámara de Cuentas de la República Dominicana"/>
    <s v="0402 - CÁMARA DE CUENTAS"/>
    <x v="0"/>
    <x v="0"/>
    <x v="1"/>
    <s v="2.1 - REMUNERACIONES Y CONTRIBUCIONES"/>
    <s v="2.1.1 - REMUNERACIONES"/>
    <n v="660969991"/>
    <n v="54430186.890000008"/>
  </r>
  <r>
    <x v="0"/>
    <x v="0"/>
    <x v="0"/>
    <x v="0"/>
    <x v="0"/>
    <s v="5 - Cámara de Cuentas de la República Dominicana"/>
    <s v="0402 - CÁMARA DE CUENTAS"/>
    <x v="0"/>
    <x v="0"/>
    <x v="1"/>
    <s v="2.1 - REMUNERACIONES Y CONTRIBUCIONES"/>
    <s v="2.1.2 - SOBRESUELDOS"/>
    <n v="156604501"/>
    <n v="12435875.09"/>
  </r>
  <r>
    <x v="0"/>
    <x v="0"/>
    <x v="0"/>
    <x v="0"/>
    <x v="0"/>
    <s v="5 - Cámara de Cuentas de la República Dominicana"/>
    <s v="0402 - CÁMARA DE CUENTAS"/>
    <x v="0"/>
    <x v="0"/>
    <x v="1"/>
    <s v="2.1 - REMUNERACIONES Y CONTRIBUCIONES"/>
    <s v="2.1.3 - DIETAS Y GASTOS DE REPRESENTACIÓN"/>
    <n v="5844888"/>
    <n v="0"/>
  </r>
  <r>
    <x v="0"/>
    <x v="0"/>
    <x v="0"/>
    <x v="0"/>
    <x v="0"/>
    <s v="5 - Cámara de Cuentas de la República Dominicana"/>
    <s v="0402 - CÁMARA DE CUENTAS"/>
    <x v="0"/>
    <x v="0"/>
    <x v="1"/>
    <s v="2.1 - REMUNERACIONES Y CONTRIBUCIONES"/>
    <s v="2.1.4 - GRATIFICACIONES Y BONIFICACIONES"/>
    <n v="18420000"/>
    <n v="1535000"/>
  </r>
  <r>
    <x v="0"/>
    <x v="0"/>
    <x v="0"/>
    <x v="0"/>
    <x v="0"/>
    <s v="5 - Cámara de Cuentas de la República Dominicana"/>
    <s v="0402 - CÁMARA DE CUENTAS"/>
    <x v="0"/>
    <x v="0"/>
    <x v="1"/>
    <s v="2.1 - REMUNERACIONES Y CONTRIBUCIONES"/>
    <s v="2.1.5 - CONTRIBUCIONES A LA SEGURIDAD SOCIAL"/>
    <n v="64445625"/>
    <n v="5370468.7400000002"/>
  </r>
  <r>
    <x v="0"/>
    <x v="0"/>
    <x v="0"/>
    <x v="0"/>
    <x v="0"/>
    <s v="5 - Cámara de Cuentas de la República Dominicana"/>
    <s v="0402 - CÁMARA DE CUENTAS"/>
    <x v="0"/>
    <x v="0"/>
    <x v="1"/>
    <s v="2.2 - CONTRATACIÓN DE SERVICIOS"/>
    <s v="2.2.1 - SERVICIOS BÁSICOS"/>
    <n v="23293425"/>
    <n v="1941118.74"/>
  </r>
  <r>
    <x v="0"/>
    <x v="0"/>
    <x v="0"/>
    <x v="0"/>
    <x v="0"/>
    <s v="5 - Cámara de Cuentas de la República Dominicana"/>
    <s v="0402 - CÁMARA DE CUENTAS"/>
    <x v="0"/>
    <x v="0"/>
    <x v="1"/>
    <s v="2.2 - CONTRATACIÓN DE SERVICIOS"/>
    <s v="2.2.2 - PUBLICIDAD, IMPRESIÓN Y ENCUADERNACIÓN"/>
    <n v="8591842"/>
    <n v="1715986.82"/>
  </r>
  <r>
    <x v="0"/>
    <x v="0"/>
    <x v="0"/>
    <x v="0"/>
    <x v="0"/>
    <s v="5 - Cámara de Cuentas de la República Dominicana"/>
    <s v="0402 - CÁMARA DE CUENTAS"/>
    <x v="0"/>
    <x v="0"/>
    <x v="1"/>
    <s v="2.2 - CONTRATACIÓN DE SERVICIOS"/>
    <s v="2.2.3 - VIÁTICOS"/>
    <n v="15615979"/>
    <n v="1120927.6200000001"/>
  </r>
  <r>
    <x v="0"/>
    <x v="0"/>
    <x v="0"/>
    <x v="0"/>
    <x v="0"/>
    <s v="5 - Cámara de Cuentas de la República Dominicana"/>
    <s v="0402 - CÁMARA DE CUENTAS"/>
    <x v="0"/>
    <x v="0"/>
    <x v="1"/>
    <s v="2.2 - CONTRATACIÓN DE SERVICIOS"/>
    <s v="2.2.4 - TRANSPORTE Y ALMACENAJE"/>
    <n v="1779928"/>
    <n v="54066.67"/>
  </r>
  <r>
    <x v="0"/>
    <x v="0"/>
    <x v="0"/>
    <x v="0"/>
    <x v="0"/>
    <s v="5 - Cámara de Cuentas de la República Dominicana"/>
    <s v="0402 - CÁMARA DE CUENTAS"/>
    <x v="0"/>
    <x v="0"/>
    <x v="1"/>
    <s v="2.2 - CONTRATACIÓN DE SERVICIOS"/>
    <s v="2.2.5 - ALQUILERES Y RENTAS"/>
    <n v="12840025"/>
    <n v="1070002.0899999999"/>
  </r>
  <r>
    <x v="0"/>
    <x v="0"/>
    <x v="0"/>
    <x v="0"/>
    <x v="0"/>
    <s v="5 - Cámara de Cuentas de la República Dominicana"/>
    <s v="0402 - CÁMARA DE CUENTAS"/>
    <x v="0"/>
    <x v="0"/>
    <x v="1"/>
    <s v="2.2 - CONTRATACIÓN DE SERVICIOS"/>
    <s v="2.2.6 - SEGUROS"/>
    <n v="33568201"/>
    <n v="2797350.09"/>
  </r>
  <r>
    <x v="0"/>
    <x v="0"/>
    <x v="0"/>
    <x v="0"/>
    <x v="0"/>
    <s v="5 - Cámara de Cuentas de la República Dominicana"/>
    <s v="0402 - CÁMARA DE CUENTAS"/>
    <x v="0"/>
    <x v="0"/>
    <x v="1"/>
    <s v="2.2 - CONTRATACIÓN DE SERVICIOS"/>
    <s v="2.2.7 - SERVICIOS DE CONSERVACIÓN, REPARACIONES MENORES E INSTALACIONES TEMPORALES"/>
    <n v="8285679"/>
    <n v="690473.24000000011"/>
  </r>
  <r>
    <x v="0"/>
    <x v="0"/>
    <x v="0"/>
    <x v="0"/>
    <x v="0"/>
    <s v="5 - Cámara de Cuentas de la República Dominicana"/>
    <s v="0402 - CÁMARA DE CUENTAS"/>
    <x v="0"/>
    <x v="0"/>
    <x v="1"/>
    <s v="2.2 - CONTRATACIÓN DE SERVICIOS"/>
    <s v="2.2.8 - OTROS SERVICIOS NO INCLUIDOS EN CONCEPTOS ANTERIORES"/>
    <n v="209429382"/>
    <n v="5140641.2700000005"/>
  </r>
  <r>
    <x v="0"/>
    <x v="0"/>
    <x v="0"/>
    <x v="0"/>
    <x v="0"/>
    <s v="5 - Cámara de Cuentas de la República Dominicana"/>
    <s v="0402 - CÁMARA DE CUENTAS"/>
    <x v="0"/>
    <x v="0"/>
    <x v="1"/>
    <s v="2.2 - CONTRATACIÓN DE SERVICIOS"/>
    <s v="2.2.9 - OTRAS CONTRATACIONES DE SERVICIOS"/>
    <n v="11371958"/>
    <n v="947663.16"/>
  </r>
  <r>
    <x v="0"/>
    <x v="0"/>
    <x v="0"/>
    <x v="0"/>
    <x v="0"/>
    <s v="5 - Cámara de Cuentas de la República Dominicana"/>
    <s v="0402 - CÁMARA DE CUENTAS"/>
    <x v="0"/>
    <x v="0"/>
    <x v="1"/>
    <s v="2.3 - MATERIALES Y SUMINISTROS"/>
    <s v="2.3.1 - ALIMENTOS Y PRODUCTOS AGROFORESTALES"/>
    <n v="2108249"/>
    <n v="175687.41999999998"/>
  </r>
  <r>
    <x v="0"/>
    <x v="0"/>
    <x v="0"/>
    <x v="0"/>
    <x v="0"/>
    <s v="5 - Cámara de Cuentas de la República Dominicana"/>
    <s v="0402 - CÁMARA DE CUENTAS"/>
    <x v="0"/>
    <x v="0"/>
    <x v="1"/>
    <s v="2.3 - MATERIALES Y SUMINISTROS"/>
    <s v="2.3.2 - TEXTILES Y VESTUARIOS"/>
    <n v="627124"/>
    <n v="52260.33"/>
  </r>
  <r>
    <x v="0"/>
    <x v="0"/>
    <x v="0"/>
    <x v="0"/>
    <x v="0"/>
    <s v="5 - Cámara de Cuentas de la República Dominicana"/>
    <s v="0402 - CÁMARA DE CUENTAS"/>
    <x v="0"/>
    <x v="0"/>
    <x v="1"/>
    <s v="2.3 - MATERIALES Y SUMINISTROS"/>
    <s v="2.3.4 - PRODUCTOS FARMACÉUTICOS"/>
    <n v="102402"/>
    <n v="8533.5"/>
  </r>
  <r>
    <x v="0"/>
    <x v="0"/>
    <x v="0"/>
    <x v="0"/>
    <x v="0"/>
    <s v="5 - Cámara de Cuentas de la República Dominicana"/>
    <s v="0402 - CÁMARA DE CUENTAS"/>
    <x v="0"/>
    <x v="0"/>
    <x v="1"/>
    <s v="2.3 - MATERIALES Y SUMINISTROS"/>
    <s v="2.3.6 - PRODUCTOS DE MINERALES, METÁLICOS Y NO METÁLICOS"/>
    <n v="278324"/>
    <n v="23193.660000000003"/>
  </r>
  <r>
    <x v="0"/>
    <x v="0"/>
    <x v="0"/>
    <x v="0"/>
    <x v="0"/>
    <s v="5 - Cámara de Cuentas de la República Dominicana"/>
    <s v="0402 - CÁMARA DE CUENTAS"/>
    <x v="0"/>
    <x v="0"/>
    <x v="1"/>
    <s v="2.3 - MATERIALES Y SUMINISTROS"/>
    <s v="2.3.7 - COMBUSTIBLES, LUBRICANTES, PRODUCTOS QUÍMICOS Y CONEXOS"/>
    <n v="14883418"/>
    <n v="1240284.82"/>
  </r>
  <r>
    <x v="0"/>
    <x v="0"/>
    <x v="0"/>
    <x v="0"/>
    <x v="0"/>
    <s v="5 - Cámara de Cuentas de la República Dominicana"/>
    <s v="0402 - CÁMARA DE CUENTAS"/>
    <x v="0"/>
    <x v="0"/>
    <x v="1"/>
    <s v="2.3 - MATERIALES Y SUMINISTROS"/>
    <s v="2.3.9 - PRODUCTOS Y ÚTILES VARIOS"/>
    <n v="3061339"/>
    <n v="255111.57999999996"/>
  </r>
  <r>
    <x v="0"/>
    <x v="0"/>
    <x v="0"/>
    <x v="0"/>
    <x v="0"/>
    <s v="5 - Cámara de Cuentas de la República Dominicana"/>
    <s v="0402 - CÁMARA DE CUENTAS"/>
    <x v="0"/>
    <x v="0"/>
    <x v="1"/>
    <s v="2.3 - MATERIALES Y SUMINISTROS"/>
    <s v="2.3.3 - PAPEL, CARTÓN E IMPRESOS"/>
    <n v="3014425"/>
    <n v="251202.10000000006"/>
  </r>
  <r>
    <x v="0"/>
    <x v="0"/>
    <x v="0"/>
    <x v="0"/>
    <x v="0"/>
    <s v="5 - Cámara de Cuentas de la República Dominicana"/>
    <s v="0402 - CÁMARA DE CUENTAS"/>
    <x v="0"/>
    <x v="0"/>
    <x v="1"/>
    <s v="2.3 - MATERIALES Y SUMINISTROS"/>
    <s v="2.3.5 - CUERO, CAUCHO Y PLÁSTICO"/>
    <n v="2359335"/>
    <n v="196611.24999999997"/>
  </r>
  <r>
    <x v="0"/>
    <x v="0"/>
    <x v="0"/>
    <x v="0"/>
    <x v="0"/>
    <s v="6 - Tribunal Constitucional"/>
    <s v="0403 - TRIBUNAL CONSTITUCIONAL"/>
    <x v="0"/>
    <x v="2"/>
    <x v="47"/>
    <s v="2.1 - REMUNERACIONES Y CONTRIBUCIONES"/>
    <s v="2.1.1 - REMUNERACIONES"/>
    <n v="652503751"/>
    <n v="111010347.75999999"/>
  </r>
  <r>
    <x v="0"/>
    <x v="0"/>
    <x v="0"/>
    <x v="0"/>
    <x v="0"/>
    <s v="6 - Tribunal Constitucional"/>
    <s v="0403 - TRIBUNAL CONSTITUCIONAL"/>
    <x v="0"/>
    <x v="2"/>
    <x v="47"/>
    <s v="2.1 - REMUNERACIONES Y CONTRIBUCIONES"/>
    <s v="2.1.2 - SOBRESUELDOS"/>
    <n v="138662120"/>
    <n v="25468158.23"/>
  </r>
  <r>
    <x v="0"/>
    <x v="0"/>
    <x v="0"/>
    <x v="0"/>
    <x v="0"/>
    <s v="6 - Tribunal Constitucional"/>
    <s v="0403 - TRIBUNAL CONSTITUCIONAL"/>
    <x v="0"/>
    <x v="2"/>
    <x v="47"/>
    <s v="2.1 - REMUNERACIONES Y CONTRIBUCIONES"/>
    <s v="2.1.3 - DIETAS Y GASTOS DE REPRESENTACIÓN"/>
    <n v="7224000"/>
    <n v="1204000"/>
  </r>
  <r>
    <x v="0"/>
    <x v="0"/>
    <x v="0"/>
    <x v="0"/>
    <x v="0"/>
    <s v="6 - Tribunal Constitucional"/>
    <s v="0403 - TRIBUNAL CONSTITUCIONAL"/>
    <x v="0"/>
    <x v="2"/>
    <x v="47"/>
    <s v="2.1 - REMUNERACIONES Y CONTRIBUCIONES"/>
    <s v="2.1.4 - GRATIFICACIONES Y BONIFICACIONES"/>
    <n v="113099736"/>
    <n v="9424978"/>
  </r>
  <r>
    <x v="0"/>
    <x v="0"/>
    <x v="0"/>
    <x v="0"/>
    <x v="0"/>
    <s v="6 - Tribunal Constitucional"/>
    <s v="0403 - TRIBUNAL CONSTITUCIONAL"/>
    <x v="0"/>
    <x v="2"/>
    <x v="47"/>
    <s v="2.1 - REMUNERACIONES Y CONTRIBUCIONES"/>
    <s v="2.1.5 - CONTRIBUCIONES A LA SEGURIDAD SOCIAL"/>
    <n v="73610581"/>
    <n v="12844566.220000001"/>
  </r>
  <r>
    <x v="0"/>
    <x v="0"/>
    <x v="0"/>
    <x v="0"/>
    <x v="0"/>
    <s v="6 - Tribunal Constitucional"/>
    <s v="0403 - TRIBUNAL CONSTITUCIONAL"/>
    <x v="0"/>
    <x v="2"/>
    <x v="47"/>
    <s v="2.2 - CONTRATACIÓN DE SERVICIOS"/>
    <s v="2.2.1 - SERVICIOS BÁSICOS"/>
    <n v="15357000"/>
    <n v="3571302.3899999997"/>
  </r>
  <r>
    <x v="0"/>
    <x v="0"/>
    <x v="0"/>
    <x v="0"/>
    <x v="0"/>
    <s v="6 - Tribunal Constitucional"/>
    <s v="0403 - TRIBUNAL CONSTITUCIONAL"/>
    <x v="0"/>
    <x v="2"/>
    <x v="47"/>
    <s v="2.2 - CONTRATACIÓN DE SERVICIOS"/>
    <s v="2.2.2 - PUBLICIDAD, IMPRESIÓN Y ENCUADERNACIÓN"/>
    <n v="5350000"/>
    <n v="3443175.9"/>
  </r>
  <r>
    <x v="0"/>
    <x v="0"/>
    <x v="0"/>
    <x v="0"/>
    <x v="0"/>
    <s v="6 - Tribunal Constitucional"/>
    <s v="0403 - TRIBUNAL CONSTITUCIONAL"/>
    <x v="0"/>
    <x v="2"/>
    <x v="47"/>
    <s v="2.2 - CONTRATACIÓN DE SERVICIOS"/>
    <s v="2.2.3 - VIÁTICOS"/>
    <n v="2775000"/>
    <n v="1484998.57"/>
  </r>
  <r>
    <x v="0"/>
    <x v="0"/>
    <x v="0"/>
    <x v="0"/>
    <x v="0"/>
    <s v="6 - Tribunal Constitucional"/>
    <s v="0403 - TRIBUNAL CONSTITUCIONAL"/>
    <x v="0"/>
    <x v="2"/>
    <x v="47"/>
    <s v="2.2 - CONTRATACIÓN DE SERVICIOS"/>
    <s v="2.2.4 - TRANSPORTE Y ALMACENAJE"/>
    <n v="67188396"/>
    <n v="6008195.5899999999"/>
  </r>
  <r>
    <x v="0"/>
    <x v="0"/>
    <x v="0"/>
    <x v="0"/>
    <x v="0"/>
    <s v="6 - Tribunal Constitucional"/>
    <s v="0403 - TRIBUNAL CONSTITUCIONAL"/>
    <x v="0"/>
    <x v="2"/>
    <x v="47"/>
    <s v="2.2 - CONTRATACIÓN DE SERVICIOS"/>
    <s v="2.2.5 - ALQUILERES Y RENTAS"/>
    <n v="6296129"/>
    <n v="2714461.7399999998"/>
  </r>
  <r>
    <x v="0"/>
    <x v="0"/>
    <x v="0"/>
    <x v="0"/>
    <x v="0"/>
    <s v="6 - Tribunal Constitucional"/>
    <s v="0403 - TRIBUNAL CONSTITUCIONAL"/>
    <x v="0"/>
    <x v="2"/>
    <x v="47"/>
    <s v="2.2 - CONTRATACIÓN DE SERVICIOS"/>
    <s v="2.2.6 - SEGUROS"/>
    <n v="54000000"/>
    <n v="13272727.27"/>
  </r>
  <r>
    <x v="0"/>
    <x v="0"/>
    <x v="0"/>
    <x v="0"/>
    <x v="0"/>
    <s v="6 - Tribunal Constitucional"/>
    <s v="0403 - TRIBUNAL CONSTITUCIONAL"/>
    <x v="0"/>
    <x v="2"/>
    <x v="47"/>
    <s v="2.2 - CONTRATACIÓN DE SERVICIOS"/>
    <s v="2.2.7 - SERVICIOS DE CONSERVACIÓN, REPARACIONES MENORES E INSTALACIONES TEMPORALES"/>
    <n v="3550000"/>
    <n v="2100292.9899999998"/>
  </r>
  <r>
    <x v="0"/>
    <x v="0"/>
    <x v="0"/>
    <x v="0"/>
    <x v="0"/>
    <s v="6 - Tribunal Constitucional"/>
    <s v="0403 - TRIBUNAL CONSTITUCIONAL"/>
    <x v="0"/>
    <x v="2"/>
    <x v="47"/>
    <s v="2.2 - CONTRATACIÓN DE SERVICIOS"/>
    <s v="2.2.8 - OTROS SERVICIOS NO INCLUIDOS EN CONCEPTOS ANTERIORES"/>
    <n v="17155800"/>
    <n v="11682671.969999999"/>
  </r>
  <r>
    <x v="0"/>
    <x v="0"/>
    <x v="0"/>
    <x v="0"/>
    <x v="0"/>
    <s v="6 - Tribunal Constitucional"/>
    <s v="0403 - TRIBUNAL CONSTITUCIONAL"/>
    <x v="0"/>
    <x v="2"/>
    <x v="47"/>
    <s v="2.3 - MATERIALES Y SUMINISTROS"/>
    <s v="2.3.1 - ALIMENTOS Y PRODUCTOS AGROFORESTALES"/>
    <n v="10320000"/>
    <n v="3151602.6300000004"/>
  </r>
  <r>
    <x v="0"/>
    <x v="0"/>
    <x v="0"/>
    <x v="0"/>
    <x v="0"/>
    <s v="6 - Tribunal Constitucional"/>
    <s v="0403 - TRIBUNAL CONSTITUCIONAL"/>
    <x v="0"/>
    <x v="2"/>
    <x v="47"/>
    <s v="2.3 - MATERIALES Y SUMINISTROS"/>
    <s v="2.3.2 - TEXTILES Y VESTUARIOS"/>
    <n v="0"/>
    <n v="596890.27000000014"/>
  </r>
  <r>
    <x v="0"/>
    <x v="0"/>
    <x v="0"/>
    <x v="0"/>
    <x v="0"/>
    <s v="6 - Tribunal Constitucional"/>
    <s v="0403 - TRIBUNAL CONSTITUCIONAL"/>
    <x v="0"/>
    <x v="2"/>
    <x v="47"/>
    <s v="2.3 - MATERIALES Y SUMINISTROS"/>
    <s v="2.3.4 - PRODUCTOS FARMACÉUTICOS"/>
    <n v="50000"/>
    <n v="114242.73"/>
  </r>
  <r>
    <x v="0"/>
    <x v="0"/>
    <x v="0"/>
    <x v="0"/>
    <x v="0"/>
    <s v="6 - Tribunal Constitucional"/>
    <s v="0403 - TRIBUNAL CONSTITUCIONAL"/>
    <x v="0"/>
    <x v="2"/>
    <x v="47"/>
    <s v="2.3 - MATERIALES Y SUMINISTROS"/>
    <s v="2.3.6 - PRODUCTOS DE MINERALES, METÁLICOS Y NO METÁLICOS"/>
    <n v="550000"/>
    <n v="269849.09000000003"/>
  </r>
  <r>
    <x v="0"/>
    <x v="0"/>
    <x v="0"/>
    <x v="0"/>
    <x v="0"/>
    <s v="6 - Tribunal Constitucional"/>
    <s v="0403 - TRIBUNAL CONSTITUCIONAL"/>
    <x v="0"/>
    <x v="2"/>
    <x v="47"/>
    <s v="2.3 - MATERIALES Y SUMINISTROS"/>
    <s v="2.3.7 - COMBUSTIBLES, LUBRICANTES, PRODUCTOS QUÍMICOS Y CONEXOS"/>
    <n v="19909400"/>
    <n v="4538739.3599999994"/>
  </r>
  <r>
    <x v="0"/>
    <x v="0"/>
    <x v="0"/>
    <x v="0"/>
    <x v="0"/>
    <s v="6 - Tribunal Constitucional"/>
    <s v="0403 - TRIBUNAL CONSTITUCIONAL"/>
    <x v="0"/>
    <x v="2"/>
    <x v="47"/>
    <s v="2.3 - MATERIALES Y SUMINISTROS"/>
    <s v="2.3.9 - PRODUCTOS Y ÚTILES VARIOS"/>
    <n v="1229979"/>
    <n v="674702.30999999994"/>
  </r>
  <r>
    <x v="0"/>
    <x v="0"/>
    <x v="0"/>
    <x v="0"/>
    <x v="0"/>
    <s v="6 - Tribunal Constitucional"/>
    <s v="0403 - TRIBUNAL CONSTITUCIONAL"/>
    <x v="0"/>
    <x v="2"/>
    <x v="47"/>
    <s v="2.3 - MATERIALES Y SUMINISTROS"/>
    <s v="2.3.3 - PAPEL, CARTÓN E IMPRESOS"/>
    <n v="24258052"/>
    <n v="2426667.5199999996"/>
  </r>
  <r>
    <x v="0"/>
    <x v="0"/>
    <x v="0"/>
    <x v="0"/>
    <x v="0"/>
    <s v="6 - Tribunal Constitucional"/>
    <s v="0403 - TRIBUNAL CONSTITUCIONAL"/>
    <x v="0"/>
    <x v="2"/>
    <x v="47"/>
    <s v="2.3 - MATERIALES Y SUMINISTROS"/>
    <s v="2.3.5 - CUERO, CAUCHO Y PLÁSTICO"/>
    <n v="470000"/>
    <n v="151060.91"/>
  </r>
  <r>
    <x v="0"/>
    <x v="0"/>
    <x v="0"/>
    <x v="0"/>
    <x v="0"/>
    <s v="7 - Defensor del Pueblo"/>
    <s v="0404 - DEFENSOR DEL PUEBLO"/>
    <x v="0"/>
    <x v="2"/>
    <x v="3"/>
    <s v="2.1 - REMUNERACIONES Y CONTRIBUCIONES"/>
    <s v="2.1.1 - REMUNERACIONES"/>
    <n v="122984779"/>
    <n v="10841900.84"/>
  </r>
  <r>
    <x v="0"/>
    <x v="0"/>
    <x v="0"/>
    <x v="0"/>
    <x v="0"/>
    <s v="7 - Defensor del Pueblo"/>
    <s v="0404 - DEFENSOR DEL PUEBLO"/>
    <x v="0"/>
    <x v="2"/>
    <x v="3"/>
    <s v="2.1 - REMUNERACIONES Y CONTRIBUCIONES"/>
    <s v="2.1.2 - SOBRESUELDOS"/>
    <n v="17143000"/>
    <n v="742853.95"/>
  </r>
  <r>
    <x v="0"/>
    <x v="0"/>
    <x v="0"/>
    <x v="0"/>
    <x v="0"/>
    <s v="7 - Defensor del Pueblo"/>
    <s v="0404 - DEFENSOR DEL PUEBLO"/>
    <x v="0"/>
    <x v="2"/>
    <x v="3"/>
    <s v="2.1 - REMUNERACIONES Y CONTRIBUCIONES"/>
    <s v="2.1.3 - DIETAS Y GASTOS DE REPRESENTACIÓN"/>
    <n v="500000"/>
    <n v="0"/>
  </r>
  <r>
    <x v="0"/>
    <x v="0"/>
    <x v="0"/>
    <x v="0"/>
    <x v="0"/>
    <s v="7 - Defensor del Pueblo"/>
    <s v="0404 - DEFENSOR DEL PUEBLO"/>
    <x v="0"/>
    <x v="2"/>
    <x v="3"/>
    <s v="2.1 - REMUNERACIONES Y CONTRIBUCIONES"/>
    <s v="2.1.4 - GRATIFICACIONES Y BONIFICACIONES"/>
    <n v="0"/>
    <n v="225000"/>
  </r>
  <r>
    <x v="0"/>
    <x v="0"/>
    <x v="0"/>
    <x v="0"/>
    <x v="0"/>
    <s v="7 - Defensor del Pueblo"/>
    <s v="0404 - DEFENSOR DEL PUEBLO"/>
    <x v="0"/>
    <x v="2"/>
    <x v="3"/>
    <s v="2.1 - REMUNERACIONES Y CONTRIBUCIONES"/>
    <s v="2.1.5 - CONTRIBUCIONES A LA SEGURIDAD SOCIAL"/>
    <n v="15800200"/>
    <n v="1344795.8900000001"/>
  </r>
  <r>
    <x v="0"/>
    <x v="0"/>
    <x v="0"/>
    <x v="0"/>
    <x v="0"/>
    <s v="7 - Defensor del Pueblo"/>
    <s v="0404 - DEFENSOR DEL PUEBLO"/>
    <x v="0"/>
    <x v="2"/>
    <x v="3"/>
    <s v="2.2 - CONTRATACIÓN DE SERVICIOS"/>
    <s v="2.2.1 - SERVICIOS BÁSICOS"/>
    <n v="2554000"/>
    <n v="911811.4"/>
  </r>
  <r>
    <x v="0"/>
    <x v="0"/>
    <x v="0"/>
    <x v="0"/>
    <x v="0"/>
    <s v="7 - Defensor del Pueblo"/>
    <s v="0404 - DEFENSOR DEL PUEBLO"/>
    <x v="0"/>
    <x v="2"/>
    <x v="3"/>
    <s v="2.2 - CONTRATACIÓN DE SERVICIOS"/>
    <s v="2.2.2 - PUBLICIDAD, IMPRESIÓN Y ENCUADERNACIÓN"/>
    <n v="2000000"/>
    <n v="0"/>
  </r>
  <r>
    <x v="0"/>
    <x v="0"/>
    <x v="0"/>
    <x v="0"/>
    <x v="0"/>
    <s v="7 - Defensor del Pueblo"/>
    <s v="0404 - DEFENSOR DEL PUEBLO"/>
    <x v="0"/>
    <x v="2"/>
    <x v="3"/>
    <s v="2.2 - CONTRATACIÓN DE SERVICIOS"/>
    <s v="2.2.3 - VIÁTICOS"/>
    <n v="34925390"/>
    <n v="9050"/>
  </r>
  <r>
    <x v="0"/>
    <x v="0"/>
    <x v="0"/>
    <x v="0"/>
    <x v="0"/>
    <s v="7 - Defensor del Pueblo"/>
    <s v="0404 - DEFENSOR DEL PUEBLO"/>
    <x v="0"/>
    <x v="2"/>
    <x v="3"/>
    <s v="2.2 - CONTRATACIÓN DE SERVICIOS"/>
    <s v="2.2.4 - TRANSPORTE Y ALMACENAJE"/>
    <n v="276000"/>
    <n v="0"/>
  </r>
  <r>
    <x v="0"/>
    <x v="0"/>
    <x v="0"/>
    <x v="0"/>
    <x v="0"/>
    <s v="7 - Defensor del Pueblo"/>
    <s v="0404 - DEFENSOR DEL PUEBLO"/>
    <x v="0"/>
    <x v="2"/>
    <x v="3"/>
    <s v="2.2 - CONTRATACIÓN DE SERVICIOS"/>
    <s v="2.2.5 - ALQUILERES Y RENTAS"/>
    <n v="3800000"/>
    <n v="670438.24"/>
  </r>
  <r>
    <x v="0"/>
    <x v="0"/>
    <x v="0"/>
    <x v="0"/>
    <x v="0"/>
    <s v="7 - Defensor del Pueblo"/>
    <s v="0404 - DEFENSOR DEL PUEBLO"/>
    <x v="0"/>
    <x v="2"/>
    <x v="3"/>
    <s v="2.2 - CONTRATACIÓN DE SERVICIOS"/>
    <s v="2.2.6 - SEGUROS"/>
    <n v="2700000"/>
    <n v="293959.83"/>
  </r>
  <r>
    <x v="0"/>
    <x v="0"/>
    <x v="0"/>
    <x v="0"/>
    <x v="0"/>
    <s v="7 - Defensor del Pueblo"/>
    <s v="0404 - DEFENSOR DEL PUEBLO"/>
    <x v="0"/>
    <x v="2"/>
    <x v="3"/>
    <s v="2.2 - CONTRATACIÓN DE SERVICIOS"/>
    <s v="2.2.7 - SERVICIOS DE CONSERVACIÓN, REPARACIONES MENORES E INSTALACIONES TEMPORALES"/>
    <n v="970000"/>
    <n v="335499.96000000002"/>
  </r>
  <r>
    <x v="0"/>
    <x v="0"/>
    <x v="0"/>
    <x v="0"/>
    <x v="0"/>
    <s v="7 - Defensor del Pueblo"/>
    <s v="0404 - DEFENSOR DEL PUEBLO"/>
    <x v="0"/>
    <x v="2"/>
    <x v="3"/>
    <s v="2.2 - CONTRATACIÓN DE SERVICIOS"/>
    <s v="2.2.8 - OTROS SERVICIOS NO INCLUIDOS EN CONCEPTOS ANTERIORES"/>
    <n v="3177000"/>
    <n v="120000"/>
  </r>
  <r>
    <x v="0"/>
    <x v="0"/>
    <x v="0"/>
    <x v="0"/>
    <x v="0"/>
    <s v="7 - Defensor del Pueblo"/>
    <s v="0404 - DEFENSOR DEL PUEBLO"/>
    <x v="0"/>
    <x v="2"/>
    <x v="3"/>
    <s v="2.2 - CONTRATACIÓN DE SERVICIOS"/>
    <s v="2.2.9 - OTRAS CONTRATACIONES DE SERVICIOS"/>
    <n v="700000"/>
    <n v="36532.800000000003"/>
  </r>
  <r>
    <x v="0"/>
    <x v="0"/>
    <x v="0"/>
    <x v="0"/>
    <x v="0"/>
    <s v="7 - Defensor del Pueblo"/>
    <s v="0404 - DEFENSOR DEL PUEBLO"/>
    <x v="0"/>
    <x v="2"/>
    <x v="3"/>
    <s v="2.3 - MATERIALES Y SUMINISTROS"/>
    <s v="2.3.1 - ALIMENTOS Y PRODUCTOS AGROFORESTALES"/>
    <n v="4421686"/>
    <n v="0"/>
  </r>
  <r>
    <x v="0"/>
    <x v="0"/>
    <x v="0"/>
    <x v="0"/>
    <x v="0"/>
    <s v="7 - Defensor del Pueblo"/>
    <s v="0404 - DEFENSOR DEL PUEBLO"/>
    <x v="0"/>
    <x v="2"/>
    <x v="3"/>
    <s v="2.3 - MATERIALES Y SUMINISTROS"/>
    <s v="2.3.2 - TEXTILES Y VESTUARIOS"/>
    <n v="548000"/>
    <n v="21240"/>
  </r>
  <r>
    <x v="0"/>
    <x v="0"/>
    <x v="0"/>
    <x v="0"/>
    <x v="0"/>
    <s v="7 - Defensor del Pueblo"/>
    <s v="0404 - DEFENSOR DEL PUEBLO"/>
    <x v="0"/>
    <x v="2"/>
    <x v="3"/>
    <s v="2.3 - MATERIALES Y SUMINISTROS"/>
    <s v="2.3.4 - PRODUCTOS FARMACÉUTICOS"/>
    <n v="6000"/>
    <n v="0"/>
  </r>
  <r>
    <x v="0"/>
    <x v="0"/>
    <x v="0"/>
    <x v="0"/>
    <x v="0"/>
    <s v="7 - Defensor del Pueblo"/>
    <s v="0404 - DEFENSOR DEL PUEBLO"/>
    <x v="0"/>
    <x v="2"/>
    <x v="3"/>
    <s v="2.3 - MATERIALES Y SUMINISTROS"/>
    <s v="2.3.6 - PRODUCTOS DE MINERALES, METÁLICOS Y NO METÁLICOS"/>
    <n v="28800"/>
    <n v="0"/>
  </r>
  <r>
    <x v="0"/>
    <x v="0"/>
    <x v="0"/>
    <x v="0"/>
    <x v="0"/>
    <s v="7 - Defensor del Pueblo"/>
    <s v="0404 - DEFENSOR DEL PUEBLO"/>
    <x v="0"/>
    <x v="2"/>
    <x v="3"/>
    <s v="2.3 - MATERIALES Y SUMINISTROS"/>
    <s v="2.3.7 - COMBUSTIBLES, LUBRICANTES, PRODUCTOS QUÍMICOS Y CONEXOS"/>
    <n v="5387000"/>
    <n v="360500"/>
  </r>
  <r>
    <x v="0"/>
    <x v="0"/>
    <x v="0"/>
    <x v="0"/>
    <x v="0"/>
    <s v="7 - Defensor del Pueblo"/>
    <s v="0404 - DEFENSOR DEL PUEBLO"/>
    <x v="0"/>
    <x v="2"/>
    <x v="3"/>
    <s v="2.3 - MATERIALES Y SUMINISTROS"/>
    <s v="2.3.9 - PRODUCTOS Y ÚTILES VARIOS"/>
    <n v="595000"/>
    <n v="117432.74"/>
  </r>
  <r>
    <x v="0"/>
    <x v="0"/>
    <x v="0"/>
    <x v="0"/>
    <x v="0"/>
    <s v="7 - Defensor del Pueblo"/>
    <s v="0404 - DEFENSOR DEL PUEBLO"/>
    <x v="0"/>
    <x v="2"/>
    <x v="3"/>
    <s v="2.3 - MATERIALES Y SUMINISTROS"/>
    <s v="2.3.3 - PAPEL, CARTÓN E IMPRESOS"/>
    <n v="472000"/>
    <n v="0"/>
  </r>
  <r>
    <x v="0"/>
    <x v="0"/>
    <x v="0"/>
    <x v="0"/>
    <x v="0"/>
    <s v="7 - Defensor del Pueblo"/>
    <s v="0404 - DEFENSOR DEL PUEBLO"/>
    <x v="0"/>
    <x v="2"/>
    <x v="3"/>
    <s v="2.3 - MATERIALES Y SUMINISTROS"/>
    <s v="2.3.5 - CUERO, CAUCHO Y PLÁSTICO"/>
    <n v="204000"/>
    <n v="0"/>
  </r>
  <r>
    <x v="0"/>
    <x v="0"/>
    <x v="0"/>
    <x v="0"/>
    <x v="0"/>
    <s v="8 - Tribunal Superior Electoral (TSE)"/>
    <s v="0405 - TRIBUNAL SUPERIOR  ELECTORAL ( TSE)"/>
    <x v="0"/>
    <x v="0"/>
    <x v="58"/>
    <s v="2.1 - REMUNERACIONES Y CONTRIBUCIONES"/>
    <s v="2.1.1 - REMUNERACIONES"/>
    <n v="489633607"/>
    <n v="39719432.009999998"/>
  </r>
  <r>
    <x v="0"/>
    <x v="0"/>
    <x v="0"/>
    <x v="0"/>
    <x v="0"/>
    <s v="8 - Tribunal Superior Electoral (TSE)"/>
    <s v="0405 - TRIBUNAL SUPERIOR  ELECTORAL ( TSE)"/>
    <x v="0"/>
    <x v="0"/>
    <x v="58"/>
    <s v="2.1 - REMUNERACIONES Y CONTRIBUCIONES"/>
    <s v="2.1.2 - SOBRESUELDOS"/>
    <n v="38700000"/>
    <n v="3858944.33"/>
  </r>
  <r>
    <x v="0"/>
    <x v="0"/>
    <x v="0"/>
    <x v="0"/>
    <x v="0"/>
    <s v="8 - Tribunal Superior Electoral (TSE)"/>
    <s v="0405 - TRIBUNAL SUPERIOR  ELECTORAL ( TSE)"/>
    <x v="0"/>
    <x v="0"/>
    <x v="58"/>
    <s v="2.1 - REMUNERACIONES Y CONTRIBUCIONES"/>
    <s v="2.1.3 - DIETAS Y GASTOS DE REPRESENTACIÓN"/>
    <n v="6120000"/>
    <n v="510000"/>
  </r>
  <r>
    <x v="0"/>
    <x v="0"/>
    <x v="0"/>
    <x v="0"/>
    <x v="0"/>
    <s v="8 - Tribunal Superior Electoral (TSE)"/>
    <s v="0405 - TRIBUNAL SUPERIOR  ELECTORAL ( TSE)"/>
    <x v="0"/>
    <x v="0"/>
    <x v="58"/>
    <s v="2.1 - REMUNERACIONES Y CONTRIBUCIONES"/>
    <s v="2.1.4 - GRATIFICACIONES Y BONIFICACIONES"/>
    <n v="0"/>
    <n v="0"/>
  </r>
  <r>
    <x v="0"/>
    <x v="0"/>
    <x v="0"/>
    <x v="0"/>
    <x v="0"/>
    <s v="8 - Tribunal Superior Electoral (TSE)"/>
    <s v="0405 - TRIBUNAL SUPERIOR  ELECTORAL ( TSE)"/>
    <x v="0"/>
    <x v="0"/>
    <x v="58"/>
    <s v="2.1 - REMUNERACIONES Y CONTRIBUCIONES"/>
    <s v="2.1.5 - CONTRIBUCIONES A LA SEGURIDAD SOCIAL"/>
    <n v="59102600"/>
    <n v="5119669.5"/>
  </r>
  <r>
    <x v="0"/>
    <x v="0"/>
    <x v="0"/>
    <x v="0"/>
    <x v="0"/>
    <s v="8 - Tribunal Superior Electoral (TSE)"/>
    <s v="0405 - TRIBUNAL SUPERIOR  ELECTORAL ( TSE)"/>
    <x v="0"/>
    <x v="0"/>
    <x v="58"/>
    <s v="2.2 - CONTRATACIÓN DE SERVICIOS"/>
    <s v="2.2.1 - SERVICIOS BÁSICOS"/>
    <n v="99814466"/>
    <n v="643333.31000000006"/>
  </r>
  <r>
    <x v="0"/>
    <x v="0"/>
    <x v="0"/>
    <x v="0"/>
    <x v="0"/>
    <s v="8 - Tribunal Superior Electoral (TSE)"/>
    <s v="0405 - TRIBUNAL SUPERIOR  ELECTORAL ( TSE)"/>
    <x v="0"/>
    <x v="0"/>
    <x v="58"/>
    <s v="2.2 - CONTRATACIÓN DE SERVICIOS"/>
    <s v="2.2.2 - PUBLICIDAD, IMPRESIÓN Y ENCUADERNACIÓN"/>
    <n v="1700000"/>
    <n v="267222.22000000003"/>
  </r>
  <r>
    <x v="0"/>
    <x v="0"/>
    <x v="0"/>
    <x v="0"/>
    <x v="0"/>
    <s v="8 - Tribunal Superior Electoral (TSE)"/>
    <s v="0405 - TRIBUNAL SUPERIOR  ELECTORAL ( TSE)"/>
    <x v="0"/>
    <x v="0"/>
    <x v="58"/>
    <s v="2.2 - CONTRATACIÓN DE SERVICIOS"/>
    <s v="2.2.3 - VIÁTICOS"/>
    <n v="1145440"/>
    <n v="95453.33"/>
  </r>
  <r>
    <x v="0"/>
    <x v="0"/>
    <x v="0"/>
    <x v="0"/>
    <x v="0"/>
    <s v="8 - Tribunal Superior Electoral (TSE)"/>
    <s v="0405 - TRIBUNAL SUPERIOR  ELECTORAL ( TSE)"/>
    <x v="0"/>
    <x v="0"/>
    <x v="58"/>
    <s v="2.2 - CONTRATACIÓN DE SERVICIOS"/>
    <s v="2.2.4 - TRANSPORTE Y ALMACENAJE"/>
    <n v="2100000"/>
    <n v="166666.67000000001"/>
  </r>
  <r>
    <x v="0"/>
    <x v="0"/>
    <x v="0"/>
    <x v="0"/>
    <x v="0"/>
    <s v="8 - Tribunal Superior Electoral (TSE)"/>
    <s v="0405 - TRIBUNAL SUPERIOR  ELECTORAL ( TSE)"/>
    <x v="0"/>
    <x v="0"/>
    <x v="58"/>
    <s v="2.2 - CONTRATACIÓN DE SERVICIOS"/>
    <s v="2.2.5 - ALQUILERES Y RENTAS"/>
    <n v="6500000"/>
    <n v="471666.67"/>
  </r>
  <r>
    <x v="0"/>
    <x v="0"/>
    <x v="0"/>
    <x v="0"/>
    <x v="0"/>
    <s v="8 - Tribunal Superior Electoral (TSE)"/>
    <s v="0405 - TRIBUNAL SUPERIOR  ELECTORAL ( TSE)"/>
    <x v="0"/>
    <x v="0"/>
    <x v="58"/>
    <s v="2.2 - CONTRATACIÓN DE SERVICIOS"/>
    <s v="2.2.6 - SEGUROS"/>
    <n v="21900000"/>
    <n v="2592222.2200000002"/>
  </r>
  <r>
    <x v="0"/>
    <x v="0"/>
    <x v="0"/>
    <x v="0"/>
    <x v="0"/>
    <s v="8 - Tribunal Superior Electoral (TSE)"/>
    <s v="0405 - TRIBUNAL SUPERIOR  ELECTORAL ( TSE)"/>
    <x v="0"/>
    <x v="0"/>
    <x v="58"/>
    <s v="2.2 - CONTRATACIÓN DE SERVICIOS"/>
    <s v="2.2.7 - SERVICIOS DE CONSERVACIÓN, REPARACIONES MENORES E INSTALACIONES TEMPORALES"/>
    <n v="3200000"/>
    <n v="2426666.67"/>
  </r>
  <r>
    <x v="0"/>
    <x v="0"/>
    <x v="0"/>
    <x v="0"/>
    <x v="0"/>
    <s v="8 - Tribunal Superior Electoral (TSE)"/>
    <s v="0405 - TRIBUNAL SUPERIOR  ELECTORAL ( TSE)"/>
    <x v="0"/>
    <x v="0"/>
    <x v="58"/>
    <s v="2.2 - CONTRATACIÓN DE SERVICIOS"/>
    <s v="2.2.8 - OTROS SERVICIOS NO INCLUIDOS EN CONCEPTOS ANTERIORES"/>
    <n v="9850000"/>
    <n v="2465813.7600000002"/>
  </r>
  <r>
    <x v="0"/>
    <x v="0"/>
    <x v="0"/>
    <x v="0"/>
    <x v="0"/>
    <s v="8 - Tribunal Superior Electoral (TSE)"/>
    <s v="0405 - TRIBUNAL SUPERIOR  ELECTORAL ( TSE)"/>
    <x v="0"/>
    <x v="0"/>
    <x v="58"/>
    <s v="2.2 - CONTRATACIÓN DE SERVICIOS"/>
    <s v="2.2.9 - OTRAS CONTRATACIONES DE SERVICIOS"/>
    <n v="1500000"/>
    <n v="0"/>
  </r>
  <r>
    <x v="0"/>
    <x v="0"/>
    <x v="0"/>
    <x v="0"/>
    <x v="0"/>
    <s v="8 - Tribunal Superior Electoral (TSE)"/>
    <s v="0405 - TRIBUNAL SUPERIOR  ELECTORAL ( TSE)"/>
    <x v="0"/>
    <x v="0"/>
    <x v="58"/>
    <s v="2.3 - MATERIALES Y SUMINISTROS"/>
    <s v="2.3.1 - ALIMENTOS Y PRODUCTOS AGROFORESTALES"/>
    <n v="20567623"/>
    <n v="694771.92"/>
  </r>
  <r>
    <x v="0"/>
    <x v="0"/>
    <x v="0"/>
    <x v="0"/>
    <x v="0"/>
    <s v="8 - Tribunal Superior Electoral (TSE)"/>
    <s v="0405 - TRIBUNAL SUPERIOR  ELECTORAL ( TSE)"/>
    <x v="0"/>
    <x v="0"/>
    <x v="58"/>
    <s v="2.3 - MATERIALES Y SUMINISTROS"/>
    <s v="2.3.2 - TEXTILES Y VESTUARIOS"/>
    <n v="350000"/>
    <n v="58333.34"/>
  </r>
  <r>
    <x v="0"/>
    <x v="0"/>
    <x v="0"/>
    <x v="0"/>
    <x v="0"/>
    <s v="8 - Tribunal Superior Electoral (TSE)"/>
    <s v="0405 - TRIBUNAL SUPERIOR  ELECTORAL ( TSE)"/>
    <x v="0"/>
    <x v="0"/>
    <x v="58"/>
    <s v="2.3 - MATERIALES Y SUMINISTROS"/>
    <s v="2.3.4 - PRODUCTOS FARMACÉUTICOS"/>
    <n v="100000"/>
    <n v="16666.669999999998"/>
  </r>
  <r>
    <x v="0"/>
    <x v="0"/>
    <x v="0"/>
    <x v="0"/>
    <x v="0"/>
    <s v="8 - Tribunal Superior Electoral (TSE)"/>
    <s v="0405 - TRIBUNAL SUPERIOR  ELECTORAL ( TSE)"/>
    <x v="0"/>
    <x v="0"/>
    <x v="58"/>
    <s v="2.3 - MATERIALES Y SUMINISTROS"/>
    <s v="2.3.6 - PRODUCTOS DE MINERALES, METÁLICOS Y NO METÁLICOS"/>
    <n v="208920"/>
    <n v="49940"/>
  </r>
  <r>
    <x v="0"/>
    <x v="0"/>
    <x v="0"/>
    <x v="0"/>
    <x v="0"/>
    <s v="8 - Tribunal Superior Electoral (TSE)"/>
    <s v="0405 - TRIBUNAL SUPERIOR  ELECTORAL ( TSE)"/>
    <x v="0"/>
    <x v="0"/>
    <x v="58"/>
    <s v="2.3 - MATERIALES Y SUMINISTROS"/>
    <s v="2.3.7 - COMBUSTIBLES, LUBRICANTES, PRODUCTOS QUÍMICOS Y CONEXOS"/>
    <n v="10690000"/>
    <n v="974166.66999999993"/>
  </r>
  <r>
    <x v="0"/>
    <x v="0"/>
    <x v="0"/>
    <x v="0"/>
    <x v="0"/>
    <s v="8 - Tribunal Superior Electoral (TSE)"/>
    <s v="0405 - TRIBUNAL SUPERIOR  ELECTORAL ( TSE)"/>
    <x v="0"/>
    <x v="0"/>
    <x v="58"/>
    <s v="2.3 - MATERIALES Y SUMINISTROS"/>
    <s v="2.3.9 - PRODUCTOS Y ÚTILES VARIOS"/>
    <n v="3425000"/>
    <n v="2397531.3899999997"/>
  </r>
  <r>
    <x v="0"/>
    <x v="0"/>
    <x v="0"/>
    <x v="0"/>
    <x v="0"/>
    <s v="8 - Tribunal Superior Electoral (TSE)"/>
    <s v="0405 - TRIBUNAL SUPERIOR  ELECTORAL ( TSE)"/>
    <x v="0"/>
    <x v="0"/>
    <x v="58"/>
    <s v="2.3 - MATERIALES Y SUMINISTROS"/>
    <s v="2.3.3 - PAPEL, CARTÓN E IMPRESOS"/>
    <n v="1540000"/>
    <n v="236666.65000000002"/>
  </r>
  <r>
    <x v="0"/>
    <x v="0"/>
    <x v="0"/>
    <x v="0"/>
    <x v="0"/>
    <s v="8 - Tribunal Superior Electoral (TSE)"/>
    <s v="0405 - TRIBUNAL SUPERIOR  ELECTORAL ( TSE)"/>
    <x v="0"/>
    <x v="0"/>
    <x v="58"/>
    <s v="2.3 - MATERIALES Y SUMINISTROS"/>
    <s v="2.3.5 - CUERO, CAUCHO Y PLÁSTICO"/>
    <n v="410000"/>
    <n v="212500"/>
  </r>
  <r>
    <x v="0"/>
    <x v="0"/>
    <x v="0"/>
    <x v="0"/>
    <x v="1"/>
    <s v="1 - Poder Legislativo"/>
    <s v="0102 - CÁMARA DE DIPUTADOS"/>
    <x v="0"/>
    <x v="0"/>
    <x v="0"/>
    <s v="2.4 - TRANSFERENCIAS CORRIENTES"/>
    <s v="2.4.1 - TRANSFERENCIAS CORRIENTES AL SECTOR PRIVADO"/>
    <n v="20000000"/>
    <n v="3333333.34"/>
  </r>
  <r>
    <x v="0"/>
    <x v="0"/>
    <x v="0"/>
    <x v="0"/>
    <x v="1"/>
    <s v="2 - Poder Ejecutivo"/>
    <s v="0203 - MINISTERIO DE DEFENSA"/>
    <x v="0"/>
    <x v="1"/>
    <x v="15"/>
    <s v="2.4 - TRANSFERENCIAS CORRIENTES"/>
    <s v="2.4.1 - TRANSFERENCIAS CORRIENTES AL SECTOR PRIVADO"/>
    <n v="6568927559"/>
    <n v="0"/>
  </r>
  <r>
    <x v="0"/>
    <x v="0"/>
    <x v="0"/>
    <x v="0"/>
    <x v="1"/>
    <s v="2 - Poder Ejecutivo"/>
    <s v="0203 - MINISTERIO DE DEFENSA"/>
    <x v="2"/>
    <x v="6"/>
    <x v="14"/>
    <s v="2.4 - TRANSFERENCIAS CORRIENTES"/>
    <s v="2.4.1 - TRANSFERENCIAS CORRIENTES AL SECTOR PRIVADO"/>
    <n v="0"/>
    <n v="489759968.81"/>
  </r>
  <r>
    <x v="0"/>
    <x v="0"/>
    <x v="0"/>
    <x v="0"/>
    <x v="1"/>
    <s v="2 - Poder Ejecutivo"/>
    <s v="0206 - MINISTERIO DE EDUCACIÓN"/>
    <x v="2"/>
    <x v="6"/>
    <x v="14"/>
    <s v="2.4 - TRANSFERENCIAS CORRIENTES"/>
    <s v="2.4.1 - TRANSFERENCIAS CORRIENTES AL SECTOR PRIVADO"/>
    <n v="15284183064"/>
    <n v="1080351020.02"/>
  </r>
  <r>
    <x v="0"/>
    <x v="0"/>
    <x v="0"/>
    <x v="0"/>
    <x v="1"/>
    <s v="2 - Poder Ejecutivo"/>
    <s v="0208 - MINISTERIO DE DEPORTES Y RECREACIÓN"/>
    <x v="2"/>
    <x v="5"/>
    <x v="18"/>
    <s v="2.4 - TRANSFERENCIAS CORRIENTES"/>
    <s v="2.4.1 - TRANSFERENCIAS CORRIENTES AL SECTOR PRIVADO"/>
    <n v="5760000"/>
    <n v="0"/>
  </r>
  <r>
    <x v="0"/>
    <x v="0"/>
    <x v="0"/>
    <x v="0"/>
    <x v="1"/>
    <s v="2 - Poder Ejecutivo"/>
    <s v="0999 - ADMINISTRACION DE OBLIGACIONES DEL TESORO NACIONAL"/>
    <x v="2"/>
    <x v="6"/>
    <x v="14"/>
    <s v="2.4 - TRANSFERENCIAS CORRIENTES"/>
    <s v="2.4.1 - TRANSFERENCIAS CORRIENTES AL SECTOR PRIVADO"/>
    <n v="34063988319"/>
    <n v="2464307812.48"/>
  </r>
  <r>
    <x v="0"/>
    <x v="0"/>
    <x v="0"/>
    <x v="0"/>
    <x v="1"/>
    <s v="3 - Poder Judicial"/>
    <s v="0301 - PODER JUDICIAL"/>
    <x v="2"/>
    <x v="6"/>
    <x v="14"/>
    <s v="2.4 - TRANSFERENCIAS CORRIENTES"/>
    <s v="2.4.1 - TRANSFERENCIAS CORRIENTES AL SECTOR PRIVADO"/>
    <n v="383633960"/>
    <n v="31724239.32"/>
  </r>
  <r>
    <x v="0"/>
    <x v="0"/>
    <x v="0"/>
    <x v="0"/>
    <x v="1"/>
    <s v="6 - Tribunal Constitucional"/>
    <s v="0403 - TRIBUNAL CONSTITUCIONAL"/>
    <x v="2"/>
    <x v="6"/>
    <x v="14"/>
    <s v="2.4 - TRANSFERENCIAS CORRIENTES"/>
    <s v="2.4.1 - TRANSFERENCIAS CORRIENTES AL SECTOR PRIVADO"/>
    <n v="138000000"/>
    <n v="23000000"/>
  </r>
  <r>
    <x v="0"/>
    <x v="0"/>
    <x v="0"/>
    <x v="0"/>
    <x v="2"/>
    <s v="2 - Poder Ejecutivo"/>
    <s v="0998 - ADMINISTRACION DE DEUDA PUBLICA Y ACTIVOS FINANCIEROS"/>
    <x v="4"/>
    <x v="19"/>
    <x v="59"/>
    <s v="2.9 - GASTOS FINANCIEROS"/>
    <s v="2.9.1 - INTERESES DE LA DEUDA PÚBLICA INTERNA"/>
    <n v="79907001110"/>
    <n v="9176599950.4899998"/>
  </r>
  <r>
    <x v="0"/>
    <x v="0"/>
    <x v="0"/>
    <x v="0"/>
    <x v="2"/>
    <s v="2 - Poder Ejecutivo"/>
    <s v="0998 - ADMINISTRACION DE DEUDA PUBLICA Y ACTIVOS FINANCIEROS"/>
    <x v="4"/>
    <x v="19"/>
    <x v="59"/>
    <s v="2.9 - GASTOS FINANCIEROS"/>
    <s v="2.9.2 - INTERESES DE LA DEUDA PUBLICA EXTERNA"/>
    <n v="111940449884"/>
    <n v="23429781216.459999"/>
  </r>
  <r>
    <x v="0"/>
    <x v="0"/>
    <x v="0"/>
    <x v="0"/>
    <x v="2"/>
    <s v="2 - Poder Ejecutivo"/>
    <s v="0998 - ADMINISTRACION DE DEUDA PUBLICA Y ACTIVOS FINANCIEROS"/>
    <x v="4"/>
    <x v="19"/>
    <x v="59"/>
    <s v="2.9 - GASTOS FINANCIEROS"/>
    <s v="2.9.4 - COMISIONES Y OTROS GASTOS BANCARIOS DE LA DEUDA PÚBLICA"/>
    <n v="1258332461"/>
    <n v="184351746.56"/>
  </r>
  <r>
    <x v="0"/>
    <x v="0"/>
    <x v="0"/>
    <x v="0"/>
    <x v="3"/>
    <s v="2 - Poder Ejecutivo"/>
    <s v="0210 - MINISTERIO DE AGRICULTURA"/>
    <x v="3"/>
    <x v="9"/>
    <x v="17"/>
    <s v="2.4 - TRANSFERENCIAS CORRIENTES"/>
    <s v="2.4.6 - SUBVENCIONES"/>
    <n v="0"/>
    <n v="0"/>
  </r>
  <r>
    <x v="0"/>
    <x v="0"/>
    <x v="0"/>
    <x v="0"/>
    <x v="3"/>
    <s v="2 - Poder Ejecutivo"/>
    <s v="0212 - MINISTERIO DE INDUSTRIA, COMERCIO Y MIPYMES (MICM)"/>
    <x v="3"/>
    <x v="11"/>
    <x v="44"/>
    <s v="2.4 - TRANSFERENCIAS CORRIENTES"/>
    <s v="2.4.6 - SUBVENCIONES"/>
    <n v="0"/>
    <n v="0"/>
  </r>
  <r>
    <x v="0"/>
    <x v="0"/>
    <x v="0"/>
    <x v="0"/>
    <x v="4"/>
    <s v="1 - Poder Legislativo"/>
    <s v="0101 - SENADO DE LA REPÚBLICA"/>
    <x v="0"/>
    <x v="0"/>
    <x v="0"/>
    <s v="2.4 - TRANSFERENCIAS CORRIENTES"/>
    <s v="2.4.1 - TRANSFERENCIAS CORRIENTES AL SECTOR PRIVADO"/>
    <n v="200000"/>
    <n v="33332"/>
  </r>
  <r>
    <x v="0"/>
    <x v="0"/>
    <x v="0"/>
    <x v="0"/>
    <x v="4"/>
    <s v="1 - Poder Legislativo"/>
    <s v="0101 - SENADO DE LA REPÚBLICA"/>
    <x v="0"/>
    <x v="10"/>
    <x v="22"/>
    <s v="2.4 - TRANSFERENCIAS CORRIENTES"/>
    <s v="2.4.7 - TRANSFERENCIAS CORRIENTES AL SECTOR EXTERNO"/>
    <n v="500000"/>
    <n v="83332"/>
  </r>
  <r>
    <x v="0"/>
    <x v="0"/>
    <x v="0"/>
    <x v="0"/>
    <x v="4"/>
    <s v="1 - Poder Legislativo"/>
    <s v="0101 - SENADO DE LA REPÚBLICA"/>
    <x v="2"/>
    <x v="8"/>
    <x v="28"/>
    <s v="2.4 - TRANSFERENCIAS CORRIENTES"/>
    <s v="2.4.1 - TRANSFERENCIAS CORRIENTES AL SECTOR PRIVADO"/>
    <n v="2000000"/>
    <n v="333334"/>
  </r>
  <r>
    <x v="0"/>
    <x v="0"/>
    <x v="0"/>
    <x v="0"/>
    <x v="4"/>
    <s v="1 - Poder Legislativo"/>
    <s v="0101 - SENADO DE LA REPÚBLICA"/>
    <x v="2"/>
    <x v="6"/>
    <x v="7"/>
    <s v="2.4 - TRANSFERENCIAS CORRIENTES"/>
    <s v="2.4.1 - TRANSFERENCIAS CORRIENTES AL SECTOR PRIVADO"/>
    <n v="357466801"/>
    <n v="59577800"/>
  </r>
  <r>
    <x v="0"/>
    <x v="0"/>
    <x v="0"/>
    <x v="0"/>
    <x v="4"/>
    <s v="1 - Poder Legislativo"/>
    <s v="0102 - CÁMARA DE DIPUTADOS"/>
    <x v="0"/>
    <x v="10"/>
    <x v="22"/>
    <s v="2.4 - TRANSFERENCIAS CORRIENTES"/>
    <s v="2.4.7 - TRANSFERENCIAS CORRIENTES AL SECTOR EXTERNO"/>
    <n v="100749814"/>
    <n v="16791635.66"/>
  </r>
  <r>
    <x v="0"/>
    <x v="0"/>
    <x v="0"/>
    <x v="0"/>
    <x v="4"/>
    <s v="1 - Poder Legislativo"/>
    <s v="0102 - CÁMARA DE DIPUTADOS"/>
    <x v="2"/>
    <x v="8"/>
    <x v="28"/>
    <s v="2.4 - TRANSFERENCIAS CORRIENTES"/>
    <s v="2.4.1 - TRANSFERENCIAS CORRIENTES AL SECTOR PRIVADO"/>
    <n v="3000000"/>
    <n v="500000.00000000006"/>
  </r>
  <r>
    <x v="0"/>
    <x v="0"/>
    <x v="0"/>
    <x v="0"/>
    <x v="4"/>
    <s v="1 - Poder Legislativo"/>
    <s v="0102 - CÁMARA DE DIPUTADOS"/>
    <x v="2"/>
    <x v="6"/>
    <x v="7"/>
    <s v="2.4 - TRANSFERENCIAS CORRIENTES"/>
    <s v="2.4.1 - TRANSFERENCIAS CORRIENTES AL SECTOR PRIVADO"/>
    <n v="206002632"/>
    <n v="34333772"/>
  </r>
  <r>
    <x v="0"/>
    <x v="0"/>
    <x v="0"/>
    <x v="0"/>
    <x v="4"/>
    <s v="2 - Poder Ejecutivo"/>
    <s v="0201 - PRESIDENCIA DE LA REPÚBLICA"/>
    <x v="0"/>
    <x v="0"/>
    <x v="1"/>
    <s v="2.4 - TRANSFERENCIAS CORRIENTES"/>
    <s v="2.4.1 - TRANSFERENCIAS CORRIENTES AL SECTOR PRIVADO"/>
    <n v="56000016"/>
    <n v="6747930"/>
  </r>
  <r>
    <x v="0"/>
    <x v="0"/>
    <x v="0"/>
    <x v="0"/>
    <x v="4"/>
    <s v="2 - Poder Ejecutivo"/>
    <s v="0201 - PRESIDENCIA DE LA REPÚBLICA"/>
    <x v="0"/>
    <x v="0"/>
    <x v="1"/>
    <s v="2.4 - TRANSFERENCIAS CORRIENTES"/>
    <s v="2.4.2 - TRANSFERENCIAS CORRIENTES AL  GOBIERNO GENERAL NACIONAL"/>
    <n v="479353239"/>
    <n v="47354544.659999996"/>
  </r>
  <r>
    <x v="0"/>
    <x v="0"/>
    <x v="0"/>
    <x v="0"/>
    <x v="4"/>
    <s v="2 - Poder Ejecutivo"/>
    <s v="0201 - PRESIDENCIA DE LA REPÚBLICA"/>
    <x v="0"/>
    <x v="0"/>
    <x v="1"/>
    <s v="2.4 - TRANSFERENCIAS CORRIENTES"/>
    <s v="2.4.7 - TRANSFERENCIAS CORRIENTES AL SECTOR EXTERNO"/>
    <n v="450000"/>
    <n v="0"/>
  </r>
  <r>
    <x v="0"/>
    <x v="0"/>
    <x v="0"/>
    <x v="0"/>
    <x v="4"/>
    <s v="2 - Poder Ejecutivo"/>
    <s v="0201 - PRESIDENCIA DE LA REPÚBLICA"/>
    <x v="0"/>
    <x v="0"/>
    <x v="1"/>
    <s v="2.4 - TRANSFERENCIAS CORRIENTES"/>
    <s v="2.4.9 - TRANSFERENCIAS CORRIENTES A OTRAS INSTITUCIONES PÚBLICAS"/>
    <n v="8665124"/>
    <n v="29972169.829999998"/>
  </r>
  <r>
    <x v="0"/>
    <x v="0"/>
    <x v="0"/>
    <x v="0"/>
    <x v="4"/>
    <s v="2 - Poder Ejecutivo"/>
    <s v="0201 - PRESIDENCIA DE LA REPÚBLICA"/>
    <x v="0"/>
    <x v="0"/>
    <x v="60"/>
    <s v="2.4 - TRANSFERENCIAS CORRIENTES"/>
    <s v="2.4.3 - TRANSFERENCIAS CORRIENTES A GOBIERNOS GENERALES LOCALES"/>
    <n v="0"/>
    <n v="5000000"/>
  </r>
  <r>
    <x v="0"/>
    <x v="0"/>
    <x v="0"/>
    <x v="0"/>
    <x v="4"/>
    <s v="2 - Poder Ejecutivo"/>
    <s v="0201 - PRESIDENCIA DE LA REPÚBLICA"/>
    <x v="0"/>
    <x v="10"/>
    <x v="22"/>
    <s v="2.4 - TRANSFERENCIAS CORRIENTES"/>
    <s v="2.4.7 - TRANSFERENCIAS CORRIENTES AL SECTOR EXTERNO"/>
    <n v="340000"/>
    <n v="0"/>
  </r>
  <r>
    <x v="0"/>
    <x v="0"/>
    <x v="0"/>
    <x v="0"/>
    <x v="4"/>
    <s v="2 - Poder Ejecutivo"/>
    <s v="0201 - PRESIDENCIA DE LA REPÚBLICA"/>
    <x v="0"/>
    <x v="1"/>
    <x v="15"/>
    <s v="2.4 - TRANSFERENCIAS CORRIENTES"/>
    <s v="2.4.9 - TRANSFERENCIAS CORRIENTES A OTRAS INSTITUCIONES PÚBLICAS"/>
    <n v="1053448518"/>
    <n v="106848141.80999999"/>
  </r>
  <r>
    <x v="0"/>
    <x v="0"/>
    <x v="0"/>
    <x v="0"/>
    <x v="4"/>
    <s v="2 - Poder Ejecutivo"/>
    <s v="0201 - PRESIDENCIA DE LA REPÚBLICA"/>
    <x v="0"/>
    <x v="1"/>
    <x v="2"/>
    <s v="2.4 - TRANSFERENCIAS CORRIENTES"/>
    <s v="2.4.1 - TRANSFERENCIAS CORRIENTES AL SECTOR PRIVADO"/>
    <n v="4600000"/>
    <n v="0"/>
  </r>
  <r>
    <x v="0"/>
    <x v="0"/>
    <x v="0"/>
    <x v="0"/>
    <x v="4"/>
    <s v="2 - Poder Ejecutivo"/>
    <s v="0201 - PRESIDENCIA DE LA REPÚBLICA"/>
    <x v="0"/>
    <x v="1"/>
    <x v="2"/>
    <s v="2.4 - TRANSFERENCIAS CORRIENTES"/>
    <s v="2.4.2 - TRANSFERENCIAS CORRIENTES AL  GOBIERNO GENERAL NACIONAL"/>
    <n v="180167111"/>
    <n v="13225679.449999999"/>
  </r>
  <r>
    <x v="0"/>
    <x v="0"/>
    <x v="0"/>
    <x v="0"/>
    <x v="4"/>
    <s v="2 - Poder Ejecutivo"/>
    <s v="0201 - PRESIDENCIA DE LA REPÚBLICA"/>
    <x v="0"/>
    <x v="2"/>
    <x v="3"/>
    <s v="2.4 - TRANSFERENCIAS CORRIENTES"/>
    <s v="2.4.1 - TRANSFERENCIAS CORRIENTES AL SECTOR PRIVADO"/>
    <n v="3466667"/>
    <n v="0"/>
  </r>
  <r>
    <x v="0"/>
    <x v="0"/>
    <x v="0"/>
    <x v="0"/>
    <x v="4"/>
    <s v="2 - Poder Ejecutivo"/>
    <s v="0201 - PRESIDENCIA DE LA REPÚBLICA"/>
    <x v="0"/>
    <x v="2"/>
    <x v="47"/>
    <s v="2.4 - TRANSFERENCIAS CORRIENTES"/>
    <s v="2.4.9 - TRANSFERENCIAS CORRIENTES A OTRAS INSTITUCIONES PÚBLICAS"/>
    <n v="2971315550"/>
    <n v="462643235.36000001"/>
  </r>
  <r>
    <x v="0"/>
    <x v="0"/>
    <x v="0"/>
    <x v="0"/>
    <x v="4"/>
    <s v="2 - Poder Ejecutivo"/>
    <s v="0201 - PRESIDENCIA DE LA REPÚBLICA"/>
    <x v="3"/>
    <x v="9"/>
    <x v="17"/>
    <s v="2.4 - TRANSFERENCIAS CORRIENTES"/>
    <s v="2.4.9 - TRANSFERENCIAS CORRIENTES A OTRAS INSTITUCIONES PÚBLICAS"/>
    <n v="0"/>
    <n v="25500000"/>
  </r>
  <r>
    <x v="0"/>
    <x v="0"/>
    <x v="0"/>
    <x v="0"/>
    <x v="4"/>
    <s v="2 - Poder Ejecutivo"/>
    <s v="0201 - PRESIDENCIA DE LA REPÚBLICA"/>
    <x v="2"/>
    <x v="5"/>
    <x v="18"/>
    <s v="2.4 - TRANSFERENCIAS CORRIENTES"/>
    <s v="2.4.1 - TRANSFERENCIAS CORRIENTES AL SECTOR PRIVADO"/>
    <n v="0"/>
    <n v="5000000"/>
  </r>
  <r>
    <x v="0"/>
    <x v="0"/>
    <x v="0"/>
    <x v="0"/>
    <x v="4"/>
    <s v="2 - Poder Ejecutivo"/>
    <s v="0201 - PRESIDENCIA DE LA REPÚBLICA"/>
    <x v="2"/>
    <x v="5"/>
    <x v="6"/>
    <s v="2.4 - TRANSFERENCIAS CORRIENTES"/>
    <s v="2.4.1 - TRANSFERENCIAS CORRIENTES AL SECTOR PRIVADO"/>
    <n v="900000"/>
    <n v="5250000"/>
  </r>
  <r>
    <x v="0"/>
    <x v="0"/>
    <x v="0"/>
    <x v="0"/>
    <x v="4"/>
    <s v="2 - Poder Ejecutivo"/>
    <s v="0201 - PRESIDENCIA DE LA REPÚBLICA"/>
    <x v="2"/>
    <x v="5"/>
    <x v="61"/>
    <s v="2.4 - TRANSFERENCIAS CORRIENTES"/>
    <s v="2.4.1 - TRANSFERENCIAS CORRIENTES AL SECTOR PRIVADO"/>
    <n v="0"/>
    <n v="19500000"/>
  </r>
  <r>
    <x v="0"/>
    <x v="0"/>
    <x v="0"/>
    <x v="0"/>
    <x v="4"/>
    <s v="2 - Poder Ejecutivo"/>
    <s v="0201 - PRESIDENCIA DE LA REPÚBLICA"/>
    <x v="2"/>
    <x v="8"/>
    <x v="13"/>
    <s v="2.4 - TRANSFERENCIAS CORRIENTES"/>
    <s v="2.4.1 - TRANSFERENCIAS CORRIENTES AL SECTOR PRIVADO"/>
    <n v="0"/>
    <n v="11296250"/>
  </r>
  <r>
    <x v="0"/>
    <x v="0"/>
    <x v="0"/>
    <x v="0"/>
    <x v="4"/>
    <s v="2 - Poder Ejecutivo"/>
    <s v="0201 - PRESIDENCIA DE LA REPÚBLICA"/>
    <x v="2"/>
    <x v="6"/>
    <x v="7"/>
    <s v="2.4 - TRANSFERENCIAS CORRIENTES"/>
    <s v="2.4.1 - TRANSFERENCIAS CORRIENTES AL SECTOR PRIVADO"/>
    <n v="35928117800"/>
    <n v="2668511478.9099998"/>
  </r>
  <r>
    <x v="0"/>
    <x v="0"/>
    <x v="0"/>
    <x v="0"/>
    <x v="4"/>
    <s v="2 - Poder Ejecutivo"/>
    <s v="0201 - PRESIDENCIA DE LA REPÚBLICA"/>
    <x v="2"/>
    <x v="6"/>
    <x v="7"/>
    <s v="2.4 - TRANSFERENCIAS CORRIENTES"/>
    <s v="2.4.2 - TRANSFERENCIAS CORRIENTES AL  GOBIERNO GENERAL NACIONAL"/>
    <n v="1735126867"/>
    <n v="275155699.26000005"/>
  </r>
  <r>
    <x v="0"/>
    <x v="0"/>
    <x v="0"/>
    <x v="0"/>
    <x v="4"/>
    <s v="2 - Poder Ejecutivo"/>
    <s v="0201 - PRESIDENCIA DE LA REPÚBLICA"/>
    <x v="2"/>
    <x v="6"/>
    <x v="7"/>
    <s v="2.4 - TRANSFERENCIAS CORRIENTES"/>
    <s v="2.4.7 - TRANSFERENCIAS CORRIENTES AL SECTOR EXTERNO"/>
    <n v="500000"/>
    <n v="0"/>
  </r>
  <r>
    <x v="0"/>
    <x v="0"/>
    <x v="0"/>
    <x v="0"/>
    <x v="4"/>
    <s v="2 - Poder Ejecutivo"/>
    <s v="0201 - PRESIDENCIA DE LA REPÚBLICA"/>
    <x v="2"/>
    <x v="6"/>
    <x v="48"/>
    <s v="2.4 - TRANSFERENCIAS CORRIENTES"/>
    <s v="2.4.2 - TRANSFERENCIAS CORRIENTES AL  GOBIERNO GENERAL NACIONAL"/>
    <n v="0"/>
    <n v="8000000"/>
  </r>
  <r>
    <x v="0"/>
    <x v="0"/>
    <x v="0"/>
    <x v="0"/>
    <x v="4"/>
    <s v="2 - Poder Ejecutivo"/>
    <s v="0202 - MINISTERIO DE  INTERIOR Y POLICÍA"/>
    <x v="0"/>
    <x v="0"/>
    <x v="1"/>
    <s v="2.4 - TRANSFERENCIAS CORRIENTES"/>
    <s v="2.4.1 - TRANSFERENCIAS CORRIENTES AL SECTOR PRIVADO"/>
    <n v="6804000"/>
    <n v="0"/>
  </r>
  <r>
    <x v="0"/>
    <x v="0"/>
    <x v="0"/>
    <x v="0"/>
    <x v="4"/>
    <s v="2 - Poder Ejecutivo"/>
    <s v="0202 - MINISTERIO DE  INTERIOR Y POLICÍA"/>
    <x v="0"/>
    <x v="0"/>
    <x v="1"/>
    <s v="2.4 - TRANSFERENCIAS CORRIENTES"/>
    <s v="2.4.7 - TRANSFERENCIAS CORRIENTES AL SECTOR EXTERNO"/>
    <n v="3152290"/>
    <n v="0"/>
  </r>
  <r>
    <x v="0"/>
    <x v="0"/>
    <x v="0"/>
    <x v="0"/>
    <x v="4"/>
    <s v="2 - Poder Ejecutivo"/>
    <s v="0202 - MINISTERIO DE  INTERIOR Y POLICÍA"/>
    <x v="0"/>
    <x v="0"/>
    <x v="1"/>
    <s v="2.4 - TRANSFERENCIAS CORRIENTES"/>
    <s v="2.4.9 - TRANSFERENCIAS CORRIENTES A OTRAS INSTITUCIONES PÚBLICAS"/>
    <n v="35738550"/>
    <n v="2978212.5"/>
  </r>
  <r>
    <x v="0"/>
    <x v="0"/>
    <x v="0"/>
    <x v="0"/>
    <x v="4"/>
    <s v="2 - Poder Ejecutivo"/>
    <s v="0202 - MINISTERIO DE  INTERIOR Y POLICÍA"/>
    <x v="0"/>
    <x v="0"/>
    <x v="60"/>
    <s v="2.4 - TRANSFERENCIAS CORRIENTES"/>
    <s v="2.4.3 - TRANSFERENCIAS CORRIENTES A GOBIERNOS GENERALES LOCALES"/>
    <n v="13950026909"/>
    <n v="1105204094"/>
  </r>
  <r>
    <x v="0"/>
    <x v="0"/>
    <x v="0"/>
    <x v="0"/>
    <x v="4"/>
    <s v="2 - Poder Ejecutivo"/>
    <s v="0202 - MINISTERIO DE  INTERIOR Y POLICÍA"/>
    <x v="0"/>
    <x v="2"/>
    <x v="8"/>
    <s v="2.4 - TRANSFERENCIAS CORRIENTES"/>
    <s v="2.4.7 - TRANSFERENCIAS CORRIENTES AL SECTOR EXTERNO"/>
    <n v="2800000"/>
    <n v="0"/>
  </r>
  <r>
    <x v="0"/>
    <x v="0"/>
    <x v="0"/>
    <x v="0"/>
    <x v="4"/>
    <s v="2 - Poder Ejecutivo"/>
    <s v="0202 - MINISTERIO DE  INTERIOR Y POLICÍA"/>
    <x v="0"/>
    <x v="2"/>
    <x v="9"/>
    <s v="2.4 - TRANSFERENCIAS CORRIENTES"/>
    <s v="2.4.3 - TRANSFERENCIAS CORRIENTES A GOBIERNOS GENERALES LOCALES"/>
    <n v="364000000"/>
    <n v="27826661.579999998"/>
  </r>
  <r>
    <x v="0"/>
    <x v="0"/>
    <x v="0"/>
    <x v="0"/>
    <x v="4"/>
    <s v="2 - Poder Ejecutivo"/>
    <s v="0202 - MINISTERIO DE  INTERIOR Y POLICÍA"/>
    <x v="0"/>
    <x v="2"/>
    <x v="9"/>
    <s v="2.4 - TRANSFERENCIAS CORRIENTES"/>
    <s v="2.4.9 - TRANSFERENCIAS CORRIENTES A OTRAS INSTITUCIONES PÚBLICAS"/>
    <n v="108550586"/>
    <n v="0"/>
  </r>
  <r>
    <x v="0"/>
    <x v="0"/>
    <x v="0"/>
    <x v="0"/>
    <x v="4"/>
    <s v="2 - Poder Ejecutivo"/>
    <s v="0202 - MINISTERIO DE  INTERIOR Y POLICÍA"/>
    <x v="0"/>
    <x v="2"/>
    <x v="10"/>
    <s v="2.4 - TRANSFERENCIAS CORRIENTES"/>
    <s v="2.4.1 - TRANSFERENCIAS CORRIENTES AL SECTOR PRIVADO"/>
    <n v="0"/>
    <n v="0"/>
  </r>
  <r>
    <x v="0"/>
    <x v="0"/>
    <x v="0"/>
    <x v="0"/>
    <x v="4"/>
    <s v="2 - Poder Ejecutivo"/>
    <s v="0202 - MINISTERIO DE  INTERIOR Y POLICÍA"/>
    <x v="3"/>
    <x v="7"/>
    <x v="11"/>
    <s v="2.4 - TRANSFERENCIAS CORRIENTES"/>
    <s v="2.4.1 - TRANSFERENCIAS CORRIENTES AL SECTOR PRIVADO"/>
    <n v="667000"/>
    <n v="0"/>
  </r>
  <r>
    <x v="0"/>
    <x v="0"/>
    <x v="0"/>
    <x v="0"/>
    <x v="4"/>
    <s v="2 - Poder Ejecutivo"/>
    <s v="0203 - MINISTERIO DE DEFENSA"/>
    <x v="0"/>
    <x v="1"/>
    <x v="15"/>
    <s v="2.4 - TRANSFERENCIAS CORRIENTES"/>
    <s v="2.4.1 - TRANSFERENCIAS CORRIENTES AL SECTOR PRIVADO"/>
    <n v="234291265"/>
    <n v="6660709.5"/>
  </r>
  <r>
    <x v="0"/>
    <x v="0"/>
    <x v="0"/>
    <x v="0"/>
    <x v="4"/>
    <s v="2 - Poder Ejecutivo"/>
    <s v="0203 - MINISTERIO DE DEFENSA"/>
    <x v="0"/>
    <x v="1"/>
    <x v="15"/>
    <s v="2.4 - TRANSFERENCIAS CORRIENTES"/>
    <s v="2.4.7 - TRANSFERENCIAS CORRIENTES AL SECTOR EXTERNO"/>
    <n v="11837743"/>
    <n v="345600"/>
  </r>
  <r>
    <x v="0"/>
    <x v="0"/>
    <x v="0"/>
    <x v="0"/>
    <x v="4"/>
    <s v="2 - Poder Ejecutivo"/>
    <s v="0203 - MINISTERIO DE DEFENSA"/>
    <x v="0"/>
    <x v="1"/>
    <x v="15"/>
    <s v="2.4 - TRANSFERENCIAS CORRIENTES"/>
    <s v="2.4.9 - TRANSFERENCIAS CORRIENTES A OTRAS INSTITUCIONES PÚBLICAS"/>
    <n v="37917748"/>
    <n v="8159813"/>
  </r>
  <r>
    <x v="0"/>
    <x v="0"/>
    <x v="0"/>
    <x v="0"/>
    <x v="4"/>
    <s v="2 - Poder Ejecutivo"/>
    <s v="0203 - MINISTERIO DE DEFENSA"/>
    <x v="2"/>
    <x v="5"/>
    <x v="18"/>
    <s v="2.4 - TRANSFERENCIAS CORRIENTES"/>
    <s v="2.4.7 - TRANSFERENCIAS CORRIENTES AL SECTOR EXTERNO"/>
    <n v="574600"/>
    <n v="0"/>
  </r>
  <r>
    <x v="0"/>
    <x v="0"/>
    <x v="0"/>
    <x v="0"/>
    <x v="4"/>
    <s v="2 - Poder Ejecutivo"/>
    <s v="0203 - MINISTERIO DE DEFENSA"/>
    <x v="2"/>
    <x v="8"/>
    <x v="13"/>
    <s v="2.4 - TRANSFERENCIAS CORRIENTES"/>
    <s v="2.4.1 - TRANSFERENCIAS CORRIENTES AL SECTOR PRIVADO"/>
    <n v="100000"/>
    <n v="25000"/>
  </r>
  <r>
    <x v="0"/>
    <x v="0"/>
    <x v="0"/>
    <x v="0"/>
    <x v="4"/>
    <s v="2 - Poder Ejecutivo"/>
    <s v="0203 - MINISTERIO DE DEFENSA"/>
    <x v="2"/>
    <x v="8"/>
    <x v="20"/>
    <s v="2.4 - TRANSFERENCIAS CORRIENTES"/>
    <s v="2.4.1 - TRANSFERENCIAS CORRIENTES AL SECTOR PRIVADO"/>
    <n v="21161600"/>
    <n v="1358474.89"/>
  </r>
  <r>
    <x v="0"/>
    <x v="0"/>
    <x v="0"/>
    <x v="0"/>
    <x v="4"/>
    <s v="2 - Poder Ejecutivo"/>
    <s v="0203 - MINISTERIO DE DEFENSA"/>
    <x v="2"/>
    <x v="6"/>
    <x v="7"/>
    <s v="2.4 - TRANSFERENCIAS CORRIENTES"/>
    <s v="2.4.1 - TRANSFERENCIAS CORRIENTES AL SECTOR PRIVADO"/>
    <n v="17750296"/>
    <n v="2720641.33"/>
  </r>
  <r>
    <x v="0"/>
    <x v="0"/>
    <x v="0"/>
    <x v="0"/>
    <x v="4"/>
    <s v="2 - Poder Ejecutivo"/>
    <s v="0204 - MINISTERIO DE RELACIONES EXTERIORES"/>
    <x v="0"/>
    <x v="10"/>
    <x v="21"/>
    <s v="2.4 - TRANSFERENCIAS CORRIENTES"/>
    <s v="2.4.1 - TRANSFERENCIAS CORRIENTES AL SECTOR PRIVADO"/>
    <n v="3250000"/>
    <n v="0"/>
  </r>
  <r>
    <x v="0"/>
    <x v="0"/>
    <x v="0"/>
    <x v="0"/>
    <x v="4"/>
    <s v="2 - Poder Ejecutivo"/>
    <s v="0204 - MINISTERIO DE RELACIONES EXTERIORES"/>
    <x v="0"/>
    <x v="10"/>
    <x v="22"/>
    <s v="2.4 - TRANSFERENCIAS CORRIENTES"/>
    <s v="2.4.1 - TRANSFERENCIAS CORRIENTES AL SECTOR PRIVADO"/>
    <n v="9207644"/>
    <n v="0"/>
  </r>
  <r>
    <x v="0"/>
    <x v="0"/>
    <x v="0"/>
    <x v="0"/>
    <x v="4"/>
    <s v="2 - Poder Ejecutivo"/>
    <s v="0204 - MINISTERIO DE RELACIONES EXTERIORES"/>
    <x v="0"/>
    <x v="10"/>
    <x v="22"/>
    <s v="2.4 - TRANSFERENCIAS CORRIENTES"/>
    <s v="2.4.7 - TRANSFERENCIAS CORRIENTES AL SECTOR EXTERNO"/>
    <n v="421037356"/>
    <n v="0"/>
  </r>
  <r>
    <x v="0"/>
    <x v="0"/>
    <x v="0"/>
    <x v="0"/>
    <x v="4"/>
    <s v="2 - Poder Ejecutivo"/>
    <s v="0204 - MINISTERIO DE RELACIONES EXTERIORES"/>
    <x v="2"/>
    <x v="8"/>
    <x v="13"/>
    <s v="2.4 - TRANSFERENCIAS CORRIENTES"/>
    <s v="2.4.1 - TRANSFERENCIAS CORRIENTES AL SECTOR PRIVADO"/>
    <n v="880148"/>
    <n v="0"/>
  </r>
  <r>
    <x v="0"/>
    <x v="0"/>
    <x v="0"/>
    <x v="0"/>
    <x v="4"/>
    <s v="2 - Poder Ejecutivo"/>
    <s v="0204 - MINISTERIO DE RELACIONES EXTERIORES"/>
    <x v="2"/>
    <x v="8"/>
    <x v="13"/>
    <s v="2.4 - TRANSFERENCIAS CORRIENTES"/>
    <s v="2.4.7 - TRANSFERENCIAS CORRIENTES AL SECTOR EXTERNO"/>
    <n v="50000"/>
    <n v="0"/>
  </r>
  <r>
    <x v="0"/>
    <x v="0"/>
    <x v="0"/>
    <x v="0"/>
    <x v="4"/>
    <s v="2 - Poder Ejecutivo"/>
    <s v="0205 - MINISTERIO DE HACIENDA"/>
    <x v="0"/>
    <x v="0"/>
    <x v="1"/>
    <s v="2.4 - TRANSFERENCIAS CORRIENTES"/>
    <s v="2.4.1 - TRANSFERENCIAS CORRIENTES AL SECTOR PRIVADO"/>
    <n v="356192738"/>
    <n v="0"/>
  </r>
  <r>
    <x v="0"/>
    <x v="0"/>
    <x v="0"/>
    <x v="0"/>
    <x v="4"/>
    <s v="2 - Poder Ejecutivo"/>
    <s v="0205 - MINISTERIO DE HACIENDA"/>
    <x v="0"/>
    <x v="0"/>
    <x v="1"/>
    <s v="2.4 - TRANSFERENCIAS CORRIENTES"/>
    <s v="2.4.2 - TRANSFERENCIAS CORRIENTES AL  GOBIERNO GENERAL NACIONAL"/>
    <n v="12641261556"/>
    <n v="1766214286.98"/>
  </r>
  <r>
    <x v="0"/>
    <x v="0"/>
    <x v="0"/>
    <x v="0"/>
    <x v="4"/>
    <s v="2 - Poder Ejecutivo"/>
    <s v="0205 - MINISTERIO DE HACIENDA"/>
    <x v="0"/>
    <x v="0"/>
    <x v="1"/>
    <s v="2.4 - TRANSFERENCIAS CORRIENTES"/>
    <s v="2.4.5 - TRANSFERENCIAS CORRIENTES A INSTITUCIONES PÚBLICAS FINANCIERAS"/>
    <n v="50758895"/>
    <n v="3904530.64"/>
  </r>
  <r>
    <x v="0"/>
    <x v="0"/>
    <x v="0"/>
    <x v="0"/>
    <x v="4"/>
    <s v="2 - Poder Ejecutivo"/>
    <s v="0205 - MINISTERIO DE HACIENDA"/>
    <x v="0"/>
    <x v="0"/>
    <x v="1"/>
    <s v="2.4 - TRANSFERENCIAS CORRIENTES"/>
    <s v="2.4.7 - TRANSFERENCIAS CORRIENTES AL SECTOR EXTERNO"/>
    <n v="1764200"/>
    <n v="0"/>
  </r>
  <r>
    <x v="0"/>
    <x v="0"/>
    <x v="0"/>
    <x v="0"/>
    <x v="4"/>
    <s v="2 - Poder Ejecutivo"/>
    <s v="0205 - MINISTERIO DE HACIENDA"/>
    <x v="3"/>
    <x v="20"/>
    <x v="62"/>
    <s v="2.4 - TRANSFERENCIAS CORRIENTES"/>
    <s v="2.4.5 - TRANSFERENCIAS CORRIENTES A INSTITUCIONES PÚBLICAS FINANCIERAS"/>
    <n v="149703020"/>
    <n v="12475251.67"/>
  </r>
  <r>
    <x v="0"/>
    <x v="0"/>
    <x v="0"/>
    <x v="0"/>
    <x v="4"/>
    <s v="2 - Poder Ejecutivo"/>
    <s v="0205 - MINISTERIO DE HACIENDA"/>
    <x v="2"/>
    <x v="6"/>
    <x v="7"/>
    <s v="2.4 - TRANSFERENCIAS CORRIENTES"/>
    <s v="2.4.4 - TRANSFERENCIAS CORRIENTES A EMPRESAS PÚBLICAS NO FINANCIERAS"/>
    <n v="301441777"/>
    <n v="46375656.420000002"/>
  </r>
  <r>
    <x v="0"/>
    <x v="0"/>
    <x v="0"/>
    <x v="0"/>
    <x v="4"/>
    <s v="2 - Poder Ejecutivo"/>
    <s v="0206 - MINISTERIO DE EDUCACIÓN"/>
    <x v="2"/>
    <x v="5"/>
    <x v="18"/>
    <s v="2.4 - TRANSFERENCIAS CORRIENTES"/>
    <s v="2.4.9 - TRANSFERENCIAS CORRIENTES A OTRAS INSTITUCIONES PÚBLICAS"/>
    <n v="11802250"/>
    <n v="0"/>
  </r>
  <r>
    <x v="0"/>
    <x v="0"/>
    <x v="0"/>
    <x v="0"/>
    <x v="4"/>
    <s v="2 - Poder Ejecutivo"/>
    <s v="0206 - MINISTERIO DE EDUCACIÓN"/>
    <x v="2"/>
    <x v="8"/>
    <x v="23"/>
    <s v="2.4 - TRANSFERENCIAS CORRIENTES"/>
    <s v="2.4.1 - TRANSFERENCIAS CORRIENTES AL SECTOR PRIVADO"/>
    <n v="100840"/>
    <n v="0"/>
  </r>
  <r>
    <x v="0"/>
    <x v="0"/>
    <x v="0"/>
    <x v="0"/>
    <x v="4"/>
    <s v="2 - Poder Ejecutivo"/>
    <s v="0206 - MINISTERIO DE EDUCACIÓN"/>
    <x v="2"/>
    <x v="8"/>
    <x v="23"/>
    <s v="2.4 - TRANSFERENCIAS CORRIENTES"/>
    <s v="2.4.9 - TRANSFERENCIAS CORRIENTES A OTRAS INSTITUCIONES PÚBLICAS"/>
    <n v="439201490"/>
    <n v="0"/>
  </r>
  <r>
    <x v="0"/>
    <x v="0"/>
    <x v="0"/>
    <x v="0"/>
    <x v="4"/>
    <s v="2 - Poder Ejecutivo"/>
    <s v="0206 - MINISTERIO DE EDUCACIÓN"/>
    <x v="2"/>
    <x v="8"/>
    <x v="24"/>
    <s v="2.4 - TRANSFERENCIAS CORRIENTES"/>
    <s v="2.4.1 - TRANSFERENCIAS CORRIENTES AL SECTOR PRIVADO"/>
    <n v="7140047"/>
    <n v="0"/>
  </r>
  <r>
    <x v="0"/>
    <x v="0"/>
    <x v="0"/>
    <x v="0"/>
    <x v="4"/>
    <s v="2 - Poder Ejecutivo"/>
    <s v="0206 - MINISTERIO DE EDUCACIÓN"/>
    <x v="2"/>
    <x v="8"/>
    <x v="24"/>
    <s v="2.4 - TRANSFERENCIAS CORRIENTES"/>
    <s v="2.4.9 - TRANSFERENCIAS CORRIENTES A OTRAS INSTITUCIONES PÚBLICAS"/>
    <n v="2747665619"/>
    <n v="0"/>
  </r>
  <r>
    <x v="0"/>
    <x v="0"/>
    <x v="0"/>
    <x v="0"/>
    <x v="4"/>
    <s v="2 - Poder Ejecutivo"/>
    <s v="0206 - MINISTERIO DE EDUCACIÓN"/>
    <x v="2"/>
    <x v="8"/>
    <x v="25"/>
    <s v="2.4 - TRANSFERENCIAS CORRIENTES"/>
    <s v="2.4.1 - TRANSFERENCIAS CORRIENTES AL SECTOR PRIVADO"/>
    <n v="630000"/>
    <n v="0"/>
  </r>
  <r>
    <x v="0"/>
    <x v="0"/>
    <x v="0"/>
    <x v="0"/>
    <x v="4"/>
    <s v="2 - Poder Ejecutivo"/>
    <s v="0206 - MINISTERIO DE EDUCACIÓN"/>
    <x v="2"/>
    <x v="8"/>
    <x v="25"/>
    <s v="2.4 - TRANSFERENCIAS CORRIENTES"/>
    <s v="2.4.9 - TRANSFERENCIAS CORRIENTES A OTRAS INSTITUCIONES PÚBLICAS"/>
    <n v="1565014794"/>
    <n v="0"/>
  </r>
  <r>
    <x v="0"/>
    <x v="0"/>
    <x v="0"/>
    <x v="0"/>
    <x v="4"/>
    <s v="2 - Poder Ejecutivo"/>
    <s v="0206 - MINISTERIO DE EDUCACIÓN"/>
    <x v="2"/>
    <x v="8"/>
    <x v="13"/>
    <s v="2.4 - TRANSFERENCIAS CORRIENTES"/>
    <s v="2.4.1 - TRANSFERENCIAS CORRIENTES AL SECTOR PRIVADO"/>
    <n v="219900000"/>
    <n v="3266500"/>
  </r>
  <r>
    <x v="0"/>
    <x v="0"/>
    <x v="0"/>
    <x v="0"/>
    <x v="4"/>
    <s v="2 - Poder Ejecutivo"/>
    <s v="0206 - MINISTERIO DE EDUCACIÓN"/>
    <x v="2"/>
    <x v="8"/>
    <x v="13"/>
    <s v="2.4 - TRANSFERENCIAS CORRIENTES"/>
    <s v="2.4.7 - TRANSFERENCIAS CORRIENTES AL SECTOR EXTERNO"/>
    <n v="250000"/>
    <n v="0"/>
  </r>
  <r>
    <x v="0"/>
    <x v="0"/>
    <x v="0"/>
    <x v="0"/>
    <x v="4"/>
    <s v="2 - Poder Ejecutivo"/>
    <s v="0206 - MINISTERIO DE EDUCACIÓN"/>
    <x v="2"/>
    <x v="8"/>
    <x v="26"/>
    <s v="2.4 - TRANSFERENCIAS CORRIENTES"/>
    <s v="2.4.9 - TRANSFERENCIAS CORRIENTES A OTRAS INSTITUCIONES PÚBLICAS"/>
    <n v="143685333"/>
    <n v="0"/>
  </r>
  <r>
    <x v="0"/>
    <x v="0"/>
    <x v="0"/>
    <x v="0"/>
    <x v="4"/>
    <s v="2 - Poder Ejecutivo"/>
    <s v="0206 - MINISTERIO DE EDUCACIÓN"/>
    <x v="2"/>
    <x v="8"/>
    <x v="27"/>
    <s v="2.4 - TRANSFERENCIAS CORRIENTES"/>
    <s v="2.4.9 - TRANSFERENCIAS CORRIENTES A OTRAS INSTITUCIONES PÚBLICAS"/>
    <n v="806529176"/>
    <n v="0"/>
  </r>
  <r>
    <x v="0"/>
    <x v="0"/>
    <x v="0"/>
    <x v="0"/>
    <x v="4"/>
    <s v="2 - Poder Ejecutivo"/>
    <s v="0206 - MINISTERIO DE EDUCACIÓN"/>
    <x v="2"/>
    <x v="8"/>
    <x v="19"/>
    <s v="2.4 - TRANSFERENCIAS CORRIENTES"/>
    <s v="2.4.9 - TRANSFERENCIAS CORRIENTES A OTRAS INSTITUCIONES PÚBLICAS"/>
    <n v="98077829"/>
    <n v="0"/>
  </r>
  <r>
    <x v="0"/>
    <x v="0"/>
    <x v="0"/>
    <x v="0"/>
    <x v="4"/>
    <s v="2 - Poder Ejecutivo"/>
    <s v="0206 - MINISTERIO DE EDUCACIÓN"/>
    <x v="2"/>
    <x v="8"/>
    <x v="29"/>
    <s v="2.4 - TRANSFERENCIAS CORRIENTES"/>
    <s v="2.4.1 - TRANSFERENCIAS CORRIENTES AL SECTOR PRIVADO"/>
    <n v="3852248775"/>
    <n v="131418540.40000001"/>
  </r>
  <r>
    <x v="0"/>
    <x v="0"/>
    <x v="0"/>
    <x v="0"/>
    <x v="4"/>
    <s v="2 - Poder Ejecutivo"/>
    <s v="0206 - MINISTERIO DE EDUCACIÓN"/>
    <x v="2"/>
    <x v="8"/>
    <x v="29"/>
    <s v="2.4 - TRANSFERENCIAS CORRIENTES"/>
    <s v="2.4.7 - TRANSFERENCIAS CORRIENTES AL SECTOR EXTERNO"/>
    <n v="20486306"/>
    <n v="0"/>
  </r>
  <r>
    <x v="0"/>
    <x v="0"/>
    <x v="0"/>
    <x v="0"/>
    <x v="4"/>
    <s v="2 - Poder Ejecutivo"/>
    <s v="0206 - MINISTERIO DE EDUCACIÓN"/>
    <x v="2"/>
    <x v="8"/>
    <x v="29"/>
    <s v="2.4 - TRANSFERENCIAS CORRIENTES"/>
    <s v="2.4.9 - TRANSFERENCIAS CORRIENTES A OTRAS INSTITUCIONES PÚBLICAS"/>
    <n v="1385013863"/>
    <n v="0"/>
  </r>
  <r>
    <x v="0"/>
    <x v="0"/>
    <x v="0"/>
    <x v="0"/>
    <x v="4"/>
    <s v="2 - Poder Ejecutivo"/>
    <s v="0207 - MINISTERIO DE SALUD PÚBLICA Y ASISTENCIA SOCIAL"/>
    <x v="2"/>
    <x v="14"/>
    <x v="63"/>
    <s v="2.4 - TRANSFERENCIAS CORRIENTES"/>
    <s v="2.4.1 - TRANSFERENCIAS CORRIENTES AL SECTOR PRIVADO"/>
    <n v="115280880"/>
    <n v="0"/>
  </r>
  <r>
    <x v="0"/>
    <x v="0"/>
    <x v="0"/>
    <x v="0"/>
    <x v="4"/>
    <s v="2 - Poder Ejecutivo"/>
    <s v="0207 - MINISTERIO DE SALUD PÚBLICA Y ASISTENCIA SOCIAL"/>
    <x v="2"/>
    <x v="14"/>
    <x v="63"/>
    <s v="2.4 - TRANSFERENCIAS CORRIENTES"/>
    <s v="2.4.4 - TRANSFERENCIAS CORRIENTES A EMPRESAS PÚBLICAS NO FINANCIERAS"/>
    <n v="5851030542"/>
    <n v="450803452.34999996"/>
  </r>
  <r>
    <x v="0"/>
    <x v="0"/>
    <x v="0"/>
    <x v="0"/>
    <x v="4"/>
    <s v="2 - Poder Ejecutivo"/>
    <s v="0207 - MINISTERIO DE SALUD PÚBLICA Y ASISTENCIA SOCIAL"/>
    <x v="2"/>
    <x v="4"/>
    <x v="12"/>
    <s v="2.4 - TRANSFERENCIAS CORRIENTES"/>
    <s v="2.4.2 - TRANSFERENCIAS CORRIENTES AL  GOBIERNO GENERAL NACIONAL"/>
    <n v="4928944909"/>
    <n v="309618334.98999995"/>
  </r>
  <r>
    <x v="0"/>
    <x v="0"/>
    <x v="0"/>
    <x v="0"/>
    <x v="4"/>
    <s v="2 - Poder Ejecutivo"/>
    <s v="0207 - MINISTERIO DE SALUD PÚBLICA Y ASISTENCIA SOCIAL"/>
    <x v="2"/>
    <x v="4"/>
    <x v="12"/>
    <s v="2.4 - TRANSFERENCIAS CORRIENTES"/>
    <s v="2.4.9 - TRANSFERENCIAS CORRIENTES A OTRAS INSTITUCIONES PÚBLICAS"/>
    <n v="496672269"/>
    <n v="39041815"/>
  </r>
  <r>
    <x v="0"/>
    <x v="0"/>
    <x v="0"/>
    <x v="0"/>
    <x v="4"/>
    <s v="2 - Poder Ejecutivo"/>
    <s v="0207 - MINISTERIO DE SALUD PÚBLICA Y ASISTENCIA SOCIAL"/>
    <x v="2"/>
    <x v="4"/>
    <x v="31"/>
    <s v="2.4 - TRANSFERENCIAS CORRIENTES"/>
    <s v="2.4.2 - TRANSFERENCIAS CORRIENTES AL  GOBIERNO GENERAL NACIONAL"/>
    <n v="1133101483"/>
    <n v="71362830.209999993"/>
  </r>
  <r>
    <x v="0"/>
    <x v="0"/>
    <x v="0"/>
    <x v="0"/>
    <x v="4"/>
    <s v="2 - Poder Ejecutivo"/>
    <s v="0207 - MINISTERIO DE SALUD PÚBLICA Y ASISTENCIA SOCIAL"/>
    <x v="2"/>
    <x v="4"/>
    <x v="31"/>
    <s v="2.4 - TRANSFERENCIAS CORRIENTES"/>
    <s v="2.4.9 - TRANSFERENCIAS CORRIENTES A OTRAS INSTITUCIONES PÚBLICAS"/>
    <n v="30927492"/>
    <n v="2577291"/>
  </r>
  <r>
    <x v="0"/>
    <x v="0"/>
    <x v="0"/>
    <x v="0"/>
    <x v="4"/>
    <s v="2 - Poder Ejecutivo"/>
    <s v="0207 - MINISTERIO DE SALUD PÚBLICA Y ASISTENCIA SOCIAL"/>
    <x v="2"/>
    <x v="4"/>
    <x v="5"/>
    <s v="2.4 - TRANSFERENCIAS CORRIENTES"/>
    <s v="2.4.9 - TRANSFERENCIAS CORRIENTES A OTRAS INSTITUCIONES PÚBLICAS"/>
    <n v="5130920"/>
    <n v="427576"/>
  </r>
  <r>
    <x v="0"/>
    <x v="0"/>
    <x v="0"/>
    <x v="0"/>
    <x v="4"/>
    <s v="2 - Poder Ejecutivo"/>
    <s v="0207 - MINISTERIO DE SALUD PÚBLICA Y ASISTENCIA SOCIAL"/>
    <x v="2"/>
    <x v="4"/>
    <x v="32"/>
    <s v="2.4 - TRANSFERENCIAS CORRIENTES"/>
    <s v="2.4.1 - TRANSFERENCIAS CORRIENTES AL SECTOR PRIVADO"/>
    <n v="786628775"/>
    <n v="9866067"/>
  </r>
  <r>
    <x v="0"/>
    <x v="0"/>
    <x v="0"/>
    <x v="0"/>
    <x v="4"/>
    <s v="2 - Poder Ejecutivo"/>
    <s v="0207 - MINISTERIO DE SALUD PÚBLICA Y ASISTENCIA SOCIAL"/>
    <x v="2"/>
    <x v="4"/>
    <x v="32"/>
    <s v="2.4 - TRANSFERENCIAS CORRIENTES"/>
    <s v="2.4.2 - TRANSFERENCIAS CORRIENTES AL  GOBIERNO GENERAL NACIONAL"/>
    <n v="74971466373"/>
    <n v="5623567916.3099995"/>
  </r>
  <r>
    <x v="0"/>
    <x v="0"/>
    <x v="0"/>
    <x v="0"/>
    <x v="4"/>
    <s v="2 - Poder Ejecutivo"/>
    <s v="0207 - MINISTERIO DE SALUD PÚBLICA Y ASISTENCIA SOCIAL"/>
    <x v="2"/>
    <x v="4"/>
    <x v="32"/>
    <s v="2.4 - TRANSFERENCIAS CORRIENTES"/>
    <s v="2.4.7 - TRANSFERENCIAS CORRIENTES AL SECTOR EXTERNO"/>
    <n v="41000000"/>
    <n v="0"/>
  </r>
  <r>
    <x v="0"/>
    <x v="0"/>
    <x v="0"/>
    <x v="0"/>
    <x v="4"/>
    <s v="2 - Poder Ejecutivo"/>
    <s v="0207 - MINISTERIO DE SALUD PÚBLICA Y ASISTENCIA SOCIAL"/>
    <x v="2"/>
    <x v="8"/>
    <x v="13"/>
    <s v="2.4 - TRANSFERENCIAS CORRIENTES"/>
    <s v="2.4.2 - TRANSFERENCIAS CORRIENTES AL  GOBIERNO GENERAL NACIONAL"/>
    <n v="432013"/>
    <n v="0"/>
  </r>
  <r>
    <x v="0"/>
    <x v="0"/>
    <x v="0"/>
    <x v="0"/>
    <x v="4"/>
    <s v="2 - Poder Ejecutivo"/>
    <s v="0207 - MINISTERIO DE SALUD PÚBLICA Y ASISTENCIA SOCIAL"/>
    <x v="2"/>
    <x v="6"/>
    <x v="7"/>
    <s v="2.4 - TRANSFERENCIAS CORRIENTES"/>
    <s v="2.4.1 - TRANSFERENCIAS CORRIENTES AL SECTOR PRIVADO"/>
    <n v="0"/>
    <n v="18000000"/>
  </r>
  <r>
    <x v="0"/>
    <x v="0"/>
    <x v="0"/>
    <x v="0"/>
    <x v="4"/>
    <s v="2 - Poder Ejecutivo"/>
    <s v="0208 - MINISTERIO DE DEPORTES Y RECREACIÓN"/>
    <x v="2"/>
    <x v="5"/>
    <x v="33"/>
    <s v="2.4 - TRANSFERENCIAS CORRIENTES"/>
    <s v="2.4.1 - TRANSFERENCIAS CORRIENTES AL SECTOR PRIVADO"/>
    <n v="560778068"/>
    <n v="33403000"/>
  </r>
  <r>
    <x v="0"/>
    <x v="0"/>
    <x v="0"/>
    <x v="0"/>
    <x v="4"/>
    <s v="2 - Poder Ejecutivo"/>
    <s v="0209 - MINISTERIO DE TRABAJO"/>
    <x v="3"/>
    <x v="11"/>
    <x v="35"/>
    <s v="2.4 - TRANSFERENCIAS CORRIENTES"/>
    <s v="2.4.1 - TRANSFERENCIAS CORRIENTES AL SECTOR PRIVADO"/>
    <n v="161843140"/>
    <n v="0"/>
  </r>
  <r>
    <x v="0"/>
    <x v="0"/>
    <x v="0"/>
    <x v="0"/>
    <x v="4"/>
    <s v="2 - Poder Ejecutivo"/>
    <s v="0209 - MINISTERIO DE TRABAJO"/>
    <x v="3"/>
    <x v="11"/>
    <x v="35"/>
    <s v="2.4 - TRANSFERENCIAS CORRIENTES"/>
    <s v="2.4.7 - TRANSFERENCIAS CORRIENTES AL SECTOR EXTERNO"/>
    <n v="17192768"/>
    <n v="0"/>
  </r>
  <r>
    <x v="0"/>
    <x v="0"/>
    <x v="0"/>
    <x v="0"/>
    <x v="4"/>
    <s v="2 - Poder Ejecutivo"/>
    <s v="0209 - MINISTERIO DE TRABAJO"/>
    <x v="2"/>
    <x v="8"/>
    <x v="27"/>
    <s v="2.4 - TRANSFERENCIAS CORRIENTES"/>
    <s v="2.4.2 - TRANSFERENCIAS CORRIENTES AL  GOBIERNO GENERAL NACIONAL"/>
    <n v="217271422"/>
    <n v="18105951.829999998"/>
  </r>
  <r>
    <x v="0"/>
    <x v="0"/>
    <x v="0"/>
    <x v="0"/>
    <x v="4"/>
    <s v="2 - Poder Ejecutivo"/>
    <s v="0209 - MINISTERIO DE TRABAJO"/>
    <x v="2"/>
    <x v="6"/>
    <x v="48"/>
    <s v="2.4 - TRANSFERENCIAS CORRIENTES"/>
    <s v="2.4.2 - TRANSFERENCIAS CORRIENTES AL  GOBIERNO GENERAL NACIONAL"/>
    <n v="706048489"/>
    <n v="0"/>
  </r>
  <r>
    <x v="0"/>
    <x v="0"/>
    <x v="0"/>
    <x v="0"/>
    <x v="4"/>
    <s v="2 - Poder Ejecutivo"/>
    <s v="0210 - MINISTERIO DE AGRICULTURA"/>
    <x v="3"/>
    <x v="11"/>
    <x v="44"/>
    <s v="2.4 - TRANSFERENCIAS CORRIENTES"/>
    <s v="2.4.2 - TRANSFERENCIAS CORRIENTES AL  GOBIERNO GENERAL NACIONAL"/>
    <n v="302979786"/>
    <n v="23306137.43"/>
  </r>
  <r>
    <x v="0"/>
    <x v="0"/>
    <x v="0"/>
    <x v="0"/>
    <x v="4"/>
    <s v="2 - Poder Ejecutivo"/>
    <s v="0210 - MINISTERIO DE AGRICULTURA"/>
    <x v="3"/>
    <x v="9"/>
    <x v="17"/>
    <s v="2.4 - TRANSFERENCIAS CORRIENTES"/>
    <s v="2.4.1 - TRANSFERENCIAS CORRIENTES AL SECTOR PRIVADO"/>
    <n v="187213449"/>
    <n v="4574929.32"/>
  </r>
  <r>
    <x v="0"/>
    <x v="0"/>
    <x v="0"/>
    <x v="0"/>
    <x v="4"/>
    <s v="2 - Poder Ejecutivo"/>
    <s v="0210 - MINISTERIO DE AGRICULTURA"/>
    <x v="3"/>
    <x v="9"/>
    <x v="17"/>
    <s v="2.4 - TRANSFERENCIAS CORRIENTES"/>
    <s v="2.4.2 - TRANSFERENCIAS CORRIENTES AL  GOBIERNO GENERAL NACIONAL"/>
    <n v="3507627764"/>
    <n v="322276152.86000001"/>
  </r>
  <r>
    <x v="0"/>
    <x v="0"/>
    <x v="0"/>
    <x v="0"/>
    <x v="4"/>
    <s v="2 - Poder Ejecutivo"/>
    <s v="0210 - MINISTERIO DE AGRICULTURA"/>
    <x v="3"/>
    <x v="9"/>
    <x v="17"/>
    <s v="2.4 - TRANSFERENCIAS CORRIENTES"/>
    <s v="2.4.4 - TRANSFERENCIAS CORRIENTES A EMPRESAS PÚBLICAS NO FINANCIERAS"/>
    <n v="1320785811"/>
    <n v="132976659.33"/>
  </r>
  <r>
    <x v="0"/>
    <x v="0"/>
    <x v="0"/>
    <x v="0"/>
    <x v="4"/>
    <s v="2 - Poder Ejecutivo"/>
    <s v="0210 - MINISTERIO DE AGRICULTURA"/>
    <x v="3"/>
    <x v="9"/>
    <x v="17"/>
    <s v="2.4 - TRANSFERENCIAS CORRIENTES"/>
    <s v="2.4.5 - TRANSFERENCIAS CORRIENTES A INSTITUCIONES PÚBLICAS FINANCIERAS"/>
    <n v="250002253"/>
    <n v="19230942.52"/>
  </r>
  <r>
    <x v="0"/>
    <x v="0"/>
    <x v="0"/>
    <x v="0"/>
    <x v="4"/>
    <s v="2 - Poder Ejecutivo"/>
    <s v="0210 - MINISTERIO DE AGRICULTURA"/>
    <x v="3"/>
    <x v="9"/>
    <x v="17"/>
    <s v="2.4 - TRANSFERENCIAS CORRIENTES"/>
    <s v="2.4.7 - TRANSFERENCIAS CORRIENTES AL SECTOR EXTERNO"/>
    <n v="40750000"/>
    <n v="0"/>
  </r>
  <r>
    <x v="0"/>
    <x v="0"/>
    <x v="0"/>
    <x v="0"/>
    <x v="4"/>
    <s v="2 - Poder Ejecutivo"/>
    <s v="0210 - MINISTERIO DE AGRICULTURA"/>
    <x v="3"/>
    <x v="9"/>
    <x v="17"/>
    <s v="2.4 - TRANSFERENCIAS CORRIENTES"/>
    <s v="2.4.9 - TRANSFERENCIAS CORRIENTES A OTRAS INSTITUCIONES PÚBLICAS"/>
    <n v="724390075"/>
    <n v="107146643.33"/>
  </r>
  <r>
    <x v="0"/>
    <x v="0"/>
    <x v="0"/>
    <x v="0"/>
    <x v="4"/>
    <s v="2 - Poder Ejecutivo"/>
    <s v="0210 - MINISTERIO DE AGRICULTURA"/>
    <x v="3"/>
    <x v="9"/>
    <x v="64"/>
    <s v="2.4 - TRANSFERENCIAS CORRIENTES"/>
    <s v="2.4.2 - TRANSFERENCIAS CORRIENTES AL  GOBIERNO GENERAL NACIONAL"/>
    <n v="118925000"/>
    <n v="18296152.949999999"/>
  </r>
  <r>
    <x v="0"/>
    <x v="0"/>
    <x v="0"/>
    <x v="0"/>
    <x v="4"/>
    <s v="2 - Poder Ejecutivo"/>
    <s v="0211 - MINISTERIO DE OBRAS PÚBLICAS Y COMUNICACIONES"/>
    <x v="3"/>
    <x v="7"/>
    <x v="11"/>
    <s v="2.4 - TRANSFERENCIAS CORRIENTES"/>
    <s v="2.4.1 - TRANSFERENCIAS CORRIENTES AL SECTOR PRIVADO"/>
    <n v="4652595981"/>
    <n v="0"/>
  </r>
  <r>
    <x v="0"/>
    <x v="0"/>
    <x v="0"/>
    <x v="0"/>
    <x v="4"/>
    <s v="2 - Poder Ejecutivo"/>
    <s v="0211 - MINISTERIO DE OBRAS PÚBLICAS Y COMUNICACIONES"/>
    <x v="3"/>
    <x v="7"/>
    <x v="11"/>
    <s v="2.4 - TRANSFERENCIAS CORRIENTES"/>
    <s v="2.4.2 - TRANSFERENCIAS CORRIENTES AL  GOBIERNO GENERAL NACIONAL"/>
    <n v="750943180"/>
    <n v="115529719.99999999"/>
  </r>
  <r>
    <x v="0"/>
    <x v="0"/>
    <x v="0"/>
    <x v="0"/>
    <x v="4"/>
    <s v="2 - Poder Ejecutivo"/>
    <s v="0211 - MINISTERIO DE OBRAS PÚBLICAS Y COMUNICACIONES"/>
    <x v="3"/>
    <x v="7"/>
    <x v="38"/>
    <s v="2.4 - TRANSFERENCIAS CORRIENTES"/>
    <s v="2.4.1 - TRANSFERENCIAS CORRIENTES AL SECTOR PRIVADO"/>
    <n v="2000000"/>
    <n v="0"/>
  </r>
  <r>
    <x v="0"/>
    <x v="0"/>
    <x v="0"/>
    <x v="0"/>
    <x v="4"/>
    <s v="2 - Poder Ejecutivo"/>
    <s v="0211 - MINISTERIO DE OBRAS PÚBLICAS Y COMUNICACIONES"/>
    <x v="3"/>
    <x v="7"/>
    <x v="38"/>
    <s v="2.4 - TRANSFERENCIAS CORRIENTES"/>
    <s v="2.4.7 - TRANSFERENCIAS CORRIENTES AL SECTOR EXTERNO"/>
    <n v="500000"/>
    <n v="264975.59999999998"/>
  </r>
  <r>
    <x v="0"/>
    <x v="0"/>
    <x v="0"/>
    <x v="0"/>
    <x v="4"/>
    <s v="2 - Poder Ejecutivo"/>
    <s v="0211 - MINISTERIO DE OBRAS PÚBLICAS Y COMUNICACIONES"/>
    <x v="3"/>
    <x v="13"/>
    <x v="41"/>
    <s v="2.4 - TRANSFERENCIAS CORRIENTES"/>
    <s v="2.4.4 - TRANSFERENCIAS CORRIENTES A EMPRESAS PÚBLICAS NO FINANCIERAS"/>
    <n v="291908419"/>
    <n v="22454493.77"/>
  </r>
  <r>
    <x v="0"/>
    <x v="0"/>
    <x v="0"/>
    <x v="0"/>
    <x v="4"/>
    <s v="2 - Poder Ejecutivo"/>
    <s v="0211 - MINISTERIO DE OBRAS PÚBLICAS Y COMUNICACIONES"/>
    <x v="3"/>
    <x v="13"/>
    <x v="41"/>
    <s v="2.4 - TRANSFERENCIAS CORRIENTES"/>
    <s v="2.4.7 - TRANSFERENCIAS CORRIENTES AL SECTOR EXTERNO"/>
    <n v="2500000"/>
    <n v="0"/>
  </r>
  <r>
    <x v="0"/>
    <x v="0"/>
    <x v="0"/>
    <x v="0"/>
    <x v="4"/>
    <s v="2 - Poder Ejecutivo"/>
    <s v="0211 - MINISTERIO DE OBRAS PÚBLICAS Y COMUNICACIONES"/>
    <x v="2"/>
    <x v="5"/>
    <x v="18"/>
    <s v="2.4 - TRANSFERENCIAS CORRIENTES"/>
    <s v="2.4.1 - TRANSFERENCIAS CORRIENTES AL SECTOR PRIVADO"/>
    <n v="5000000"/>
    <n v="0"/>
  </r>
  <r>
    <x v="0"/>
    <x v="0"/>
    <x v="0"/>
    <x v="0"/>
    <x v="4"/>
    <s v="2 - Poder Ejecutivo"/>
    <s v="0211 - MINISTERIO DE OBRAS PÚBLICAS Y COMUNICACIONES"/>
    <x v="2"/>
    <x v="6"/>
    <x v="43"/>
    <s v="2.4 - TRANSFERENCIAS CORRIENTES"/>
    <s v="2.4.1 - TRANSFERENCIAS CORRIENTES AL SECTOR PRIVADO"/>
    <n v="1766206"/>
    <n v="271724"/>
  </r>
  <r>
    <x v="0"/>
    <x v="0"/>
    <x v="0"/>
    <x v="0"/>
    <x v="4"/>
    <s v="2 - Poder Ejecutivo"/>
    <s v="0211 - MINISTERIO DE OBRAS PÚBLICAS Y COMUNICACIONES"/>
    <x v="2"/>
    <x v="6"/>
    <x v="7"/>
    <s v="2.4 - TRANSFERENCIAS CORRIENTES"/>
    <s v="2.4.1 - TRANSFERENCIAS CORRIENTES AL SECTOR PRIVADO"/>
    <n v="5000000"/>
    <n v="0"/>
  </r>
  <r>
    <x v="0"/>
    <x v="0"/>
    <x v="0"/>
    <x v="0"/>
    <x v="4"/>
    <s v="2 - Poder Ejecutivo"/>
    <s v="0211 - MINISTERIO DE OBRAS PÚBLICAS Y COMUNICACIONES"/>
    <x v="2"/>
    <x v="6"/>
    <x v="7"/>
    <s v="2.4 - TRANSFERENCIAS CORRIENTES"/>
    <s v="2.4.2 - TRANSFERENCIAS CORRIENTES AL  GOBIERNO GENERAL NACIONAL"/>
    <n v="294346590"/>
    <n v="22642045.379999999"/>
  </r>
  <r>
    <x v="0"/>
    <x v="0"/>
    <x v="0"/>
    <x v="0"/>
    <x v="4"/>
    <s v="2 - Poder Ejecutivo"/>
    <s v="0212 - MINISTERIO DE INDUSTRIA, COMERCIO Y MIPYMES (MICM)"/>
    <x v="3"/>
    <x v="11"/>
    <x v="44"/>
    <s v="2.4 - TRANSFERENCIAS CORRIENTES"/>
    <s v="2.4.1 - TRANSFERENCIAS CORRIENTES AL SECTOR PRIVADO"/>
    <n v="162267182"/>
    <n v="5921299.1699999999"/>
  </r>
  <r>
    <x v="0"/>
    <x v="0"/>
    <x v="0"/>
    <x v="0"/>
    <x v="4"/>
    <s v="2 - Poder Ejecutivo"/>
    <s v="0212 - MINISTERIO DE INDUSTRIA, COMERCIO Y MIPYMES (MICM)"/>
    <x v="3"/>
    <x v="11"/>
    <x v="44"/>
    <s v="2.4 - TRANSFERENCIAS CORRIENTES"/>
    <s v="2.4.2 - TRANSFERENCIAS CORRIENTES AL  GOBIERNO GENERAL NACIONAL"/>
    <n v="1401799476"/>
    <n v="116301659.84999999"/>
  </r>
  <r>
    <x v="0"/>
    <x v="0"/>
    <x v="0"/>
    <x v="0"/>
    <x v="4"/>
    <s v="2 - Poder Ejecutivo"/>
    <s v="0212 - MINISTERIO DE INDUSTRIA, COMERCIO Y MIPYMES (MICM)"/>
    <x v="3"/>
    <x v="11"/>
    <x v="44"/>
    <s v="2.4 - TRANSFERENCIAS CORRIENTES"/>
    <s v="2.4.5 - TRANSFERENCIAS CORRIENTES A INSTITUCIONES PÚBLICAS FINANCIERAS"/>
    <n v="828075703"/>
    <n v="22990336"/>
  </r>
  <r>
    <x v="0"/>
    <x v="0"/>
    <x v="0"/>
    <x v="0"/>
    <x v="4"/>
    <s v="2 - Poder Ejecutivo"/>
    <s v="0212 - MINISTERIO DE INDUSTRIA, COMERCIO Y MIPYMES (MICM)"/>
    <x v="3"/>
    <x v="11"/>
    <x v="44"/>
    <s v="2.4 - TRANSFERENCIAS CORRIENTES"/>
    <s v="2.4.7 - TRANSFERENCIAS CORRIENTES AL SECTOR EXTERNO"/>
    <n v="29340891"/>
    <n v="0"/>
  </r>
  <r>
    <x v="0"/>
    <x v="0"/>
    <x v="0"/>
    <x v="0"/>
    <x v="4"/>
    <s v="2 - Poder Ejecutivo"/>
    <s v="0213 - MINISTERIO DE TURISMO"/>
    <x v="3"/>
    <x v="15"/>
    <x v="45"/>
    <s v="2.4 - TRANSFERENCIAS CORRIENTES"/>
    <s v="2.4.1 - TRANSFERENCIAS CORRIENTES AL SECTOR PRIVADO"/>
    <n v="20408200"/>
    <n v="81300"/>
  </r>
  <r>
    <x v="0"/>
    <x v="0"/>
    <x v="0"/>
    <x v="0"/>
    <x v="4"/>
    <s v="2 - Poder Ejecutivo"/>
    <s v="0213 - MINISTERIO DE TURISMO"/>
    <x v="3"/>
    <x v="15"/>
    <x v="45"/>
    <s v="2.4 - TRANSFERENCIAS CORRIENTES"/>
    <s v="2.4.3 - TRANSFERENCIAS CORRIENTES A GOBIERNOS GENERALES LOCALES"/>
    <n v="0"/>
    <n v="0"/>
  </r>
  <r>
    <x v="0"/>
    <x v="0"/>
    <x v="0"/>
    <x v="0"/>
    <x v="4"/>
    <s v="2 - Poder Ejecutivo"/>
    <s v="0213 - MINISTERIO DE TURISMO"/>
    <x v="3"/>
    <x v="15"/>
    <x v="45"/>
    <s v="2.4 - TRANSFERENCIAS CORRIENTES"/>
    <s v="2.4.7 - TRANSFERENCIAS CORRIENTES AL SECTOR EXTERNO"/>
    <n v="7500000"/>
    <n v="0"/>
  </r>
  <r>
    <x v="0"/>
    <x v="0"/>
    <x v="0"/>
    <x v="0"/>
    <x v="4"/>
    <s v="2 - Poder Ejecutivo"/>
    <s v="0213 - MINISTERIO DE TURISMO"/>
    <x v="3"/>
    <x v="15"/>
    <x v="45"/>
    <s v="2.4 - TRANSFERENCIAS CORRIENTES"/>
    <s v="2.4.9 - TRANSFERENCIAS CORRIENTES A OTRAS INSTITUCIONES PÚBLICAS"/>
    <n v="55000000"/>
    <n v="0"/>
  </r>
  <r>
    <x v="0"/>
    <x v="0"/>
    <x v="0"/>
    <x v="0"/>
    <x v="4"/>
    <s v="2 - Poder Ejecutivo"/>
    <s v="0214 - PROCURADURÍA GENERAL DE LA REPÚBLICA"/>
    <x v="0"/>
    <x v="2"/>
    <x v="3"/>
    <s v="2.4 - TRANSFERENCIAS CORRIENTES"/>
    <s v="2.4.1 - TRANSFERENCIAS CORRIENTES AL SECTOR PRIVADO"/>
    <n v="29195021"/>
    <n v="0"/>
  </r>
  <r>
    <x v="0"/>
    <x v="0"/>
    <x v="0"/>
    <x v="0"/>
    <x v="4"/>
    <s v="2 - Poder Ejecutivo"/>
    <s v="0214 - PROCURADURÍA GENERAL DE LA REPÚBLICA"/>
    <x v="0"/>
    <x v="2"/>
    <x v="46"/>
    <s v="2.4 - TRANSFERENCIAS CORRIENTES"/>
    <s v="2.4.9 - TRANSFERENCIAS CORRIENTES A OTRAS INSTITUCIONES PÚBLICAS"/>
    <n v="7934088"/>
    <n v="0"/>
  </r>
  <r>
    <x v="0"/>
    <x v="0"/>
    <x v="0"/>
    <x v="0"/>
    <x v="4"/>
    <s v="2 - Poder Ejecutivo"/>
    <s v="0215 - MINISTERIO DE LA MUJER"/>
    <x v="2"/>
    <x v="6"/>
    <x v="48"/>
    <s v="2.4 - TRANSFERENCIAS CORRIENTES"/>
    <s v="2.4.1 - TRANSFERENCIAS CORRIENTES AL SECTOR PRIVADO"/>
    <n v="75199235"/>
    <n v="4869709.9499999993"/>
  </r>
  <r>
    <x v="0"/>
    <x v="0"/>
    <x v="0"/>
    <x v="0"/>
    <x v="4"/>
    <s v="2 - Poder Ejecutivo"/>
    <s v="0215 - MINISTERIO DE LA MUJER"/>
    <x v="2"/>
    <x v="6"/>
    <x v="48"/>
    <s v="2.4 - TRANSFERENCIAS CORRIENTES"/>
    <s v="2.4.7 - TRANSFERENCIAS CORRIENTES AL SECTOR EXTERNO"/>
    <n v="1200000"/>
    <n v="0"/>
  </r>
  <r>
    <x v="0"/>
    <x v="0"/>
    <x v="0"/>
    <x v="0"/>
    <x v="4"/>
    <s v="2 - Poder Ejecutivo"/>
    <s v="0215 - MINISTERIO DE LA MUJER"/>
    <x v="2"/>
    <x v="6"/>
    <x v="48"/>
    <s v="2.4 - TRANSFERENCIAS CORRIENTES"/>
    <s v="2.4.9 - TRANSFERENCIAS CORRIENTES A OTRAS INSTITUCIONES PÚBLICAS"/>
    <n v="373027912"/>
    <n v="61121502"/>
  </r>
  <r>
    <x v="0"/>
    <x v="0"/>
    <x v="0"/>
    <x v="0"/>
    <x v="4"/>
    <s v="2 - Poder Ejecutivo"/>
    <s v="0215 - MINISTERIO DE LA MUJER"/>
    <x v="2"/>
    <x v="6"/>
    <x v="49"/>
    <s v="2.4 - TRANSFERENCIAS CORRIENTES"/>
    <s v="2.4.1 - TRANSFERENCIAS CORRIENTES AL SECTOR PRIVADO"/>
    <n v="0"/>
    <n v="0"/>
  </r>
  <r>
    <x v="0"/>
    <x v="0"/>
    <x v="0"/>
    <x v="0"/>
    <x v="4"/>
    <s v="2 - Poder Ejecutivo"/>
    <s v="0216 - MINISTERIO DE CULTURA"/>
    <x v="2"/>
    <x v="5"/>
    <x v="6"/>
    <s v="2.4 - TRANSFERENCIAS CORRIENTES"/>
    <s v="2.4.1 - TRANSFERENCIAS CORRIENTES AL SECTOR PRIVADO"/>
    <n v="81251097"/>
    <n v="100000"/>
  </r>
  <r>
    <x v="0"/>
    <x v="0"/>
    <x v="0"/>
    <x v="0"/>
    <x v="4"/>
    <s v="2 - Poder Ejecutivo"/>
    <s v="0216 - MINISTERIO DE CULTURA"/>
    <x v="2"/>
    <x v="5"/>
    <x v="6"/>
    <s v="2.4 - TRANSFERENCIAS CORRIENTES"/>
    <s v="2.4.2 - TRANSFERENCIAS CORRIENTES AL  GOBIERNO GENERAL NACIONAL"/>
    <n v="409808934"/>
    <n v="20650189.25"/>
  </r>
  <r>
    <x v="0"/>
    <x v="0"/>
    <x v="0"/>
    <x v="0"/>
    <x v="4"/>
    <s v="2 - Poder Ejecutivo"/>
    <s v="0216 - MINISTERIO DE CULTURA"/>
    <x v="2"/>
    <x v="5"/>
    <x v="6"/>
    <s v="2.4 - TRANSFERENCIAS CORRIENTES"/>
    <s v="2.4.4 - TRANSFERENCIAS CORRIENTES A EMPRESAS PÚBLICAS NO FINANCIERAS"/>
    <n v="109657636"/>
    <n v="8538769.5399999991"/>
  </r>
  <r>
    <x v="0"/>
    <x v="0"/>
    <x v="0"/>
    <x v="0"/>
    <x v="4"/>
    <s v="2 - Poder Ejecutivo"/>
    <s v="0216 - MINISTERIO DE CULTURA"/>
    <x v="2"/>
    <x v="5"/>
    <x v="6"/>
    <s v="2.4 - TRANSFERENCIAS CORRIENTES"/>
    <s v="2.4.7 - TRANSFERENCIAS CORRIENTES AL SECTOR EXTERNO"/>
    <n v="11996832"/>
    <n v="0"/>
  </r>
  <r>
    <x v="0"/>
    <x v="0"/>
    <x v="0"/>
    <x v="0"/>
    <x v="4"/>
    <s v="2 - Poder Ejecutivo"/>
    <s v="0216 - MINISTERIO DE CULTURA"/>
    <x v="2"/>
    <x v="5"/>
    <x v="6"/>
    <s v="2.4 - TRANSFERENCIAS CORRIENTES"/>
    <s v="2.4.9 - TRANSFERENCIAS CORRIENTES A OTRAS INSTITUCIONES PÚBLICAS"/>
    <n v="295211149"/>
    <n v="25281964.66"/>
  </r>
  <r>
    <x v="0"/>
    <x v="0"/>
    <x v="0"/>
    <x v="0"/>
    <x v="4"/>
    <s v="2 - Poder Ejecutivo"/>
    <s v="0217 - MINISTERIO DE LA JUVENTUD"/>
    <x v="2"/>
    <x v="6"/>
    <x v="50"/>
    <s v="2.4 - TRANSFERENCIAS CORRIENTES"/>
    <s v="2.4.1 - TRANSFERENCIAS CORRIENTES AL SECTOR PRIVADO"/>
    <n v="322213421"/>
    <n v="18800"/>
  </r>
  <r>
    <x v="0"/>
    <x v="0"/>
    <x v="0"/>
    <x v="0"/>
    <x v="4"/>
    <s v="2 - Poder Ejecutivo"/>
    <s v="0217 - MINISTERIO DE LA JUVENTUD"/>
    <x v="2"/>
    <x v="6"/>
    <x v="50"/>
    <s v="2.4 - TRANSFERENCIAS CORRIENTES"/>
    <s v="2.4.7 - TRANSFERENCIAS CORRIENTES AL SECTOR EXTERNO"/>
    <n v="1521346"/>
    <n v="0"/>
  </r>
  <r>
    <x v="0"/>
    <x v="0"/>
    <x v="0"/>
    <x v="0"/>
    <x v="4"/>
    <s v="2 - Poder Ejecutivo"/>
    <s v="0218 - MINISTERIO DE MEDIO AMBIENTE Y RECURSOS NATURALES"/>
    <x v="3"/>
    <x v="12"/>
    <x v="36"/>
    <s v="2.4 - TRANSFERENCIAS CORRIENTES"/>
    <s v="2.4.2 - TRANSFERENCIAS CORRIENTES AL  GOBIERNO GENERAL NACIONAL"/>
    <n v="2359728657"/>
    <n v="299641505.01999998"/>
  </r>
  <r>
    <x v="0"/>
    <x v="0"/>
    <x v="0"/>
    <x v="0"/>
    <x v="4"/>
    <s v="2 - Poder Ejecutivo"/>
    <s v="0218 - MINISTERIO DE MEDIO AMBIENTE Y RECURSOS NATURALES"/>
    <x v="1"/>
    <x v="17"/>
    <x v="52"/>
    <s v="2.4 - TRANSFERENCIAS CORRIENTES"/>
    <s v="2.4.1 - TRANSFERENCIAS CORRIENTES AL SECTOR PRIVADO"/>
    <n v="169760946"/>
    <n v="0"/>
  </r>
  <r>
    <x v="0"/>
    <x v="0"/>
    <x v="0"/>
    <x v="0"/>
    <x v="4"/>
    <s v="2 - Poder Ejecutivo"/>
    <s v="0218 - MINISTERIO DE MEDIO AMBIENTE Y RECURSOS NATURALES"/>
    <x v="1"/>
    <x v="17"/>
    <x v="52"/>
    <s v="2.4 - TRANSFERENCIAS CORRIENTES"/>
    <s v="2.4.2 - TRANSFERENCIAS CORRIENTES AL  GOBIERNO GENERAL NACIONAL"/>
    <n v="17000000"/>
    <n v="2692833.32"/>
  </r>
  <r>
    <x v="0"/>
    <x v="0"/>
    <x v="0"/>
    <x v="0"/>
    <x v="4"/>
    <s v="2 - Poder Ejecutivo"/>
    <s v="0218 - MINISTERIO DE MEDIO AMBIENTE Y RECURSOS NATURALES"/>
    <x v="1"/>
    <x v="17"/>
    <x v="52"/>
    <s v="2.4 - TRANSFERENCIAS CORRIENTES"/>
    <s v="2.4.7 - TRANSFERENCIAS CORRIENTES AL SECTOR EXTERNO"/>
    <n v="8093430"/>
    <n v="0"/>
  </r>
  <r>
    <x v="0"/>
    <x v="0"/>
    <x v="0"/>
    <x v="0"/>
    <x v="4"/>
    <s v="2 - Poder Ejecutivo"/>
    <s v="0218 - MINISTERIO DE MEDIO AMBIENTE Y RECURSOS NATURALES"/>
    <x v="1"/>
    <x v="3"/>
    <x v="4"/>
    <s v="2.4 - TRANSFERENCIAS CORRIENTES"/>
    <s v="2.4.2 - TRANSFERENCIAS CORRIENTES AL  GOBIERNO GENERAL NACIONAL"/>
    <n v="336000000"/>
    <n v="31762916.630000003"/>
  </r>
  <r>
    <x v="0"/>
    <x v="0"/>
    <x v="0"/>
    <x v="0"/>
    <x v="4"/>
    <s v="2 - Poder Ejecutivo"/>
    <s v="0218 - MINISTERIO DE MEDIO AMBIENTE Y RECURSOS NATURALES"/>
    <x v="1"/>
    <x v="3"/>
    <x v="4"/>
    <s v="2.4 - TRANSFERENCIAS CORRIENTES"/>
    <s v="2.4.9 - TRANSFERENCIAS CORRIENTES A OTRAS INSTITUCIONES PÚBLICAS"/>
    <n v="102943080"/>
    <n v="8022226"/>
  </r>
  <r>
    <x v="0"/>
    <x v="0"/>
    <x v="0"/>
    <x v="0"/>
    <x v="4"/>
    <s v="2 - Poder Ejecutivo"/>
    <s v="0218 - MINISTERIO DE MEDIO AMBIENTE Y RECURSOS NATURALES"/>
    <x v="2"/>
    <x v="8"/>
    <x v="29"/>
    <s v="2.4 - TRANSFERENCIAS CORRIENTES"/>
    <s v="2.4.1 - TRANSFERENCIAS CORRIENTES AL SECTOR PRIVADO"/>
    <n v="1389091"/>
    <n v="0"/>
  </r>
  <r>
    <x v="0"/>
    <x v="0"/>
    <x v="0"/>
    <x v="0"/>
    <x v="4"/>
    <s v="2 - Poder Ejecutivo"/>
    <s v="0218 - MINISTERIO DE MEDIO AMBIENTE Y RECURSOS NATURALES"/>
    <x v="2"/>
    <x v="6"/>
    <x v="7"/>
    <s v="2.4 - TRANSFERENCIAS CORRIENTES"/>
    <s v="2.4.1 - TRANSFERENCIAS CORRIENTES AL SECTOR PRIVADO"/>
    <n v="9637300"/>
    <n v="0"/>
  </r>
  <r>
    <x v="0"/>
    <x v="0"/>
    <x v="0"/>
    <x v="0"/>
    <x v="4"/>
    <s v="2 - Poder Ejecutivo"/>
    <s v="0219 - MINISTERIO DE EDUCACIÓN SUPERIOR CIENCIA Y TECNOLOGÍA"/>
    <x v="2"/>
    <x v="8"/>
    <x v="13"/>
    <s v="2.4 - TRANSFERENCIAS CORRIENTES"/>
    <s v="2.4.1 - TRANSFERENCIAS CORRIENTES AL SECTOR PRIVADO"/>
    <n v="2573793074"/>
    <n v="7042436.0800000001"/>
  </r>
  <r>
    <x v="0"/>
    <x v="0"/>
    <x v="0"/>
    <x v="0"/>
    <x v="4"/>
    <s v="2 - Poder Ejecutivo"/>
    <s v="0219 - MINISTERIO DE EDUCACIÓN SUPERIOR CIENCIA Y TECNOLOGÍA"/>
    <x v="2"/>
    <x v="8"/>
    <x v="13"/>
    <s v="2.4 - TRANSFERENCIAS CORRIENTES"/>
    <s v="2.4.2 - TRANSFERENCIAS CORRIENTES AL  GOBIERNO GENERAL NACIONAL"/>
    <n v="9594966537"/>
    <n v="1446321097.98"/>
  </r>
  <r>
    <x v="0"/>
    <x v="0"/>
    <x v="0"/>
    <x v="0"/>
    <x v="4"/>
    <s v="2 - Poder Ejecutivo"/>
    <s v="0219 - MINISTERIO DE EDUCACIÓN SUPERIOR CIENCIA Y TECNOLOGÍA"/>
    <x v="2"/>
    <x v="8"/>
    <x v="13"/>
    <s v="2.4 - TRANSFERENCIAS CORRIENTES"/>
    <s v="2.4.7 - TRANSFERENCIAS CORRIENTES AL SECTOR EXTERNO"/>
    <n v="1350000"/>
    <n v="0"/>
  </r>
  <r>
    <x v="0"/>
    <x v="0"/>
    <x v="0"/>
    <x v="0"/>
    <x v="4"/>
    <s v="2 - Poder Ejecutivo"/>
    <s v="0219 - MINISTERIO DE EDUCACIÓN SUPERIOR CIENCIA Y TECNOLOGÍA"/>
    <x v="2"/>
    <x v="8"/>
    <x v="13"/>
    <s v="2.4 - TRANSFERENCIAS CORRIENTES"/>
    <s v="2.4.9 - TRANSFERENCIAS CORRIENTES A OTRAS INSTITUCIONES PÚBLICAS"/>
    <n v="605727278"/>
    <n v="77805216.859999999"/>
  </r>
  <r>
    <x v="0"/>
    <x v="0"/>
    <x v="0"/>
    <x v="0"/>
    <x v="4"/>
    <s v="2 - Poder Ejecutivo"/>
    <s v="0219 - MINISTERIO DE EDUCACIÓN SUPERIOR CIENCIA Y TECNOLOGÍA"/>
    <x v="2"/>
    <x v="8"/>
    <x v="27"/>
    <s v="2.4 - TRANSFERENCIAS CORRIENTES"/>
    <s v="2.4.1 - TRANSFERENCIAS CORRIENTES AL SECTOR PRIVADO"/>
    <n v="4200000"/>
    <n v="0"/>
  </r>
  <r>
    <x v="0"/>
    <x v="0"/>
    <x v="0"/>
    <x v="0"/>
    <x v="4"/>
    <s v="2 - Poder Ejecutivo"/>
    <s v="0219 - MINISTERIO DE EDUCACIÓN SUPERIOR CIENCIA Y TECNOLOGÍA"/>
    <x v="2"/>
    <x v="8"/>
    <x v="27"/>
    <s v="2.4 - TRANSFERENCIAS CORRIENTES"/>
    <s v="2.4.9 - TRANSFERENCIAS CORRIENTES A OTRAS INSTITUCIONES PÚBLICAS"/>
    <n v="20000"/>
    <n v="0"/>
  </r>
  <r>
    <x v="0"/>
    <x v="0"/>
    <x v="0"/>
    <x v="0"/>
    <x v="4"/>
    <s v="2 - Poder Ejecutivo"/>
    <s v="0220 - MINISTERIO DE ECONOMÍA, PLANIFICACIÓN Y DESARROLLO"/>
    <x v="0"/>
    <x v="0"/>
    <x v="1"/>
    <s v="2.4 - TRANSFERENCIAS CORRIENTES"/>
    <s v="2.4.1 - TRANSFERENCIAS CORRIENTES AL SECTOR PRIVADO"/>
    <n v="1300000"/>
    <n v="0"/>
  </r>
  <r>
    <x v="0"/>
    <x v="0"/>
    <x v="0"/>
    <x v="0"/>
    <x v="4"/>
    <s v="2 - Poder Ejecutivo"/>
    <s v="0220 - MINISTERIO DE ECONOMÍA, PLANIFICACIÓN Y DESARROLLO"/>
    <x v="0"/>
    <x v="0"/>
    <x v="1"/>
    <s v="2.4 - TRANSFERENCIAS CORRIENTES"/>
    <s v="2.4.2 - TRANSFERENCIAS CORRIENTES AL  GOBIERNO GENERAL NACIONAL"/>
    <n v="235090783"/>
    <n v="14461443.59"/>
  </r>
  <r>
    <x v="0"/>
    <x v="0"/>
    <x v="0"/>
    <x v="0"/>
    <x v="4"/>
    <s v="2 - Poder Ejecutivo"/>
    <s v="0220 - MINISTERIO DE ECONOMÍA, PLANIFICACIÓN Y DESARROLLO"/>
    <x v="0"/>
    <x v="0"/>
    <x v="1"/>
    <s v="2.4 - TRANSFERENCIAS CORRIENTES"/>
    <s v="2.4.9 - TRANSFERENCIAS CORRIENTES A OTRAS INSTITUCIONES PÚBLICAS"/>
    <n v="30039167"/>
    <n v="2349589.56"/>
  </r>
  <r>
    <x v="0"/>
    <x v="0"/>
    <x v="0"/>
    <x v="0"/>
    <x v="4"/>
    <s v="2 - Poder Ejecutivo"/>
    <s v="0220 - MINISTERIO DE ECONOMÍA, PLANIFICACIÓN Y DESARROLLO"/>
    <x v="0"/>
    <x v="10"/>
    <x v="22"/>
    <s v="2.4 - TRANSFERENCIAS CORRIENTES"/>
    <s v="2.4.7 - TRANSFERENCIAS CORRIENTES AL SECTOR EXTERNO"/>
    <n v="41788438"/>
    <n v="0"/>
  </r>
  <r>
    <x v="0"/>
    <x v="0"/>
    <x v="0"/>
    <x v="0"/>
    <x v="4"/>
    <s v="2 - Poder Ejecutivo"/>
    <s v="0220 - MINISTERIO DE ECONOMÍA, PLANIFICACIÓN Y DESARROLLO"/>
    <x v="2"/>
    <x v="8"/>
    <x v="13"/>
    <s v="2.4 - TRANSFERENCIAS CORRIENTES"/>
    <s v="2.4.1 - TRANSFERENCIAS CORRIENTES AL SECTOR PRIVADO"/>
    <n v="1000000"/>
    <n v="0"/>
  </r>
  <r>
    <x v="0"/>
    <x v="0"/>
    <x v="0"/>
    <x v="0"/>
    <x v="4"/>
    <s v="2 - Poder Ejecutivo"/>
    <s v="0220 - MINISTERIO DE ECONOMÍA, PLANIFICACIÓN Y DESARROLLO"/>
    <x v="2"/>
    <x v="6"/>
    <x v="7"/>
    <s v="2.4 - TRANSFERENCIAS CORRIENTES"/>
    <s v="2.4.1 - TRANSFERENCIAS CORRIENTES AL SECTOR PRIVADO"/>
    <n v="1000000"/>
    <n v="0"/>
  </r>
  <r>
    <x v="0"/>
    <x v="0"/>
    <x v="0"/>
    <x v="0"/>
    <x v="4"/>
    <s v="2 - Poder Ejecutivo"/>
    <s v="0221 - MINISTERIO DE ADMINISTRACIÓN PÚBLICA"/>
    <x v="0"/>
    <x v="0"/>
    <x v="1"/>
    <s v="2.4 - TRANSFERENCIAS CORRIENTES"/>
    <s v="2.4.1 - TRANSFERENCIAS CORRIENTES AL SECTOR PRIVADO"/>
    <n v="100000"/>
    <n v="0"/>
  </r>
  <r>
    <x v="0"/>
    <x v="0"/>
    <x v="0"/>
    <x v="0"/>
    <x v="4"/>
    <s v="2 - Poder Ejecutivo"/>
    <s v="0221 - MINISTERIO DE ADMINISTRACIÓN PÚBLICA"/>
    <x v="0"/>
    <x v="10"/>
    <x v="22"/>
    <s v="2.4 - TRANSFERENCIAS CORRIENTES"/>
    <s v="2.4.7 - TRANSFERENCIAS CORRIENTES AL SECTOR EXTERNO"/>
    <n v="1700000"/>
    <n v="0"/>
  </r>
  <r>
    <x v="0"/>
    <x v="0"/>
    <x v="0"/>
    <x v="0"/>
    <x v="4"/>
    <s v="2 - Poder Ejecutivo"/>
    <s v="0221 - MINISTERIO DE ADMINISTRACIÓN PÚBLICA"/>
    <x v="2"/>
    <x v="8"/>
    <x v="55"/>
    <s v="2.4 - TRANSFERENCIAS CORRIENTES"/>
    <s v="2.4.1 - TRANSFERENCIAS CORRIENTES AL SECTOR PRIVADO"/>
    <n v="4000003"/>
    <n v="0"/>
  </r>
  <r>
    <x v="0"/>
    <x v="0"/>
    <x v="0"/>
    <x v="0"/>
    <x v="4"/>
    <s v="2 - Poder Ejecutivo"/>
    <s v="0221 - MINISTERIO DE ADMINISTRACIÓN PÚBLICA"/>
    <x v="2"/>
    <x v="8"/>
    <x v="28"/>
    <s v="2.4 - TRANSFERENCIAS CORRIENTES"/>
    <s v="2.4.1 - TRANSFERENCIAS CORRIENTES AL SECTOR PRIVADO"/>
    <n v="25000000"/>
    <n v="0"/>
  </r>
  <r>
    <x v="0"/>
    <x v="0"/>
    <x v="0"/>
    <x v="0"/>
    <x v="4"/>
    <s v="2 - Poder Ejecutivo"/>
    <s v="0222 - MINISTERIO DE ENERGIA Y MINAS"/>
    <x v="3"/>
    <x v="18"/>
    <x v="56"/>
    <s v="2.4 - TRANSFERENCIAS CORRIENTES"/>
    <s v="2.4.1 - TRANSFERENCIAS CORRIENTES AL SECTOR PRIVADO"/>
    <n v="31168668"/>
    <n v="78000"/>
  </r>
  <r>
    <x v="0"/>
    <x v="0"/>
    <x v="0"/>
    <x v="0"/>
    <x v="4"/>
    <s v="2 - Poder Ejecutivo"/>
    <s v="0222 - MINISTERIO DE ENERGIA Y MINAS"/>
    <x v="3"/>
    <x v="18"/>
    <x v="56"/>
    <s v="2.4 - TRANSFERENCIAS CORRIENTES"/>
    <s v="2.4.2 - TRANSFERENCIAS CORRIENTES AL  GOBIERNO GENERAL NACIONAL"/>
    <n v="241216756"/>
    <n v="23271174.34"/>
  </r>
  <r>
    <x v="0"/>
    <x v="0"/>
    <x v="0"/>
    <x v="0"/>
    <x v="4"/>
    <s v="2 - Poder Ejecutivo"/>
    <s v="0222 - MINISTERIO DE ENERGIA Y MINAS"/>
    <x v="3"/>
    <x v="18"/>
    <x v="56"/>
    <s v="2.4 - TRANSFERENCIAS CORRIENTES"/>
    <s v="2.4.7 - TRANSFERENCIAS CORRIENTES AL SECTOR EXTERNO"/>
    <n v="4500000"/>
    <n v="1618651.39"/>
  </r>
  <r>
    <x v="0"/>
    <x v="0"/>
    <x v="0"/>
    <x v="0"/>
    <x v="4"/>
    <s v="2 - Poder Ejecutivo"/>
    <s v="0222 - MINISTERIO DE ENERGIA Y MINAS"/>
    <x v="3"/>
    <x v="18"/>
    <x v="56"/>
    <s v="2.4 - TRANSFERENCIAS CORRIENTES"/>
    <s v="2.4.9 - TRANSFERENCIAS CORRIENTES A OTRAS INSTITUCIONES PÚBLICAS"/>
    <n v="300000000"/>
    <n v="0"/>
  </r>
  <r>
    <x v="0"/>
    <x v="0"/>
    <x v="0"/>
    <x v="0"/>
    <x v="4"/>
    <s v="2 - Poder Ejecutivo"/>
    <s v="0222 - MINISTERIO DE ENERGIA Y MINAS"/>
    <x v="3"/>
    <x v="16"/>
    <x v="51"/>
    <s v="2.4 - TRANSFERENCIAS CORRIENTES"/>
    <s v="2.4.1 - TRANSFERENCIAS CORRIENTES AL SECTOR PRIVADO"/>
    <n v="300000"/>
    <n v="0"/>
  </r>
  <r>
    <x v="0"/>
    <x v="0"/>
    <x v="0"/>
    <x v="0"/>
    <x v="4"/>
    <s v="2 - Poder Ejecutivo"/>
    <s v="0222 - MINISTERIO DE ENERGIA Y MINAS"/>
    <x v="3"/>
    <x v="16"/>
    <x v="51"/>
    <s v="2.4 - TRANSFERENCIAS CORRIENTES"/>
    <s v="2.4.2 - TRANSFERENCIAS CORRIENTES AL  GOBIERNO GENERAL NACIONAL"/>
    <n v="64500000"/>
    <n v="0"/>
  </r>
  <r>
    <x v="0"/>
    <x v="0"/>
    <x v="0"/>
    <x v="0"/>
    <x v="4"/>
    <s v="2 - Poder Ejecutivo"/>
    <s v="0998 - ADMINISTRACION DE DEUDA PUBLICA Y ACTIVOS FINANCIEROS"/>
    <x v="4"/>
    <x v="19"/>
    <x v="59"/>
    <s v="2.4 - TRANSFERENCIAS CORRIENTES"/>
    <s v="2.4.5 - TRANSFERENCIAS CORRIENTES A INSTITUCIONES PÚBLICAS FINANCIERAS"/>
    <n v="23933269430"/>
    <n v="0"/>
  </r>
  <r>
    <x v="0"/>
    <x v="0"/>
    <x v="0"/>
    <x v="0"/>
    <x v="4"/>
    <s v="2 - Poder Ejecutivo"/>
    <s v="0999 - ADMINISTRACION DE OBLIGACIONES DEL TESORO NACIONAL"/>
    <x v="3"/>
    <x v="18"/>
    <x v="56"/>
    <s v="2.4 - TRANSFERENCIAS CORRIENTES"/>
    <s v="2.4.4 - TRANSFERENCIAS CORRIENTES A EMPRESAS PÚBLICAS NO FINANCIERAS"/>
    <n v="45895199999"/>
    <n v="3662131958"/>
  </r>
  <r>
    <x v="0"/>
    <x v="0"/>
    <x v="0"/>
    <x v="0"/>
    <x v="4"/>
    <s v="2 - Poder Ejecutivo"/>
    <s v="0999 - ADMINISTRACION DE OBLIGACIONES DEL TESORO NACIONAL"/>
    <x v="3"/>
    <x v="13"/>
    <x v="41"/>
    <s v="2.4 - TRANSFERENCIAS CORRIENTES"/>
    <s v="2.4.2 - TRANSFERENCIAS CORRIENTES AL  GOBIERNO GENERAL NACIONAL"/>
    <n v="788623928"/>
    <n v="71361278.319999993"/>
  </r>
  <r>
    <x v="0"/>
    <x v="0"/>
    <x v="0"/>
    <x v="0"/>
    <x v="4"/>
    <s v="2 - Poder Ejecutivo"/>
    <s v="0223 - MINISTERIO DE LA VIVIENDA, HABITAT Y EDIFICACIONES (MIVHED)"/>
    <x v="2"/>
    <x v="8"/>
    <x v="29"/>
    <s v="2.4 - TRANSFERENCIAS CORRIENTES"/>
    <s v="2.4.1 - TRANSFERENCIAS CORRIENTES AL SECTOR PRIVADO"/>
    <n v="11000000"/>
    <n v="0"/>
  </r>
  <r>
    <x v="0"/>
    <x v="0"/>
    <x v="0"/>
    <x v="0"/>
    <x v="4"/>
    <s v="2 - Poder Ejecutivo"/>
    <s v="0223 - MINISTERIO DE LA VIVIENDA, HABITAT Y EDIFICACIONES (MIVHED)"/>
    <x v="2"/>
    <x v="6"/>
    <x v="43"/>
    <s v="2.4 - TRANSFERENCIAS CORRIENTES"/>
    <s v="2.4.1 - TRANSFERENCIAS CORRIENTES AL SECTOR PRIVADO"/>
    <n v="22338200"/>
    <n v="0"/>
  </r>
  <r>
    <x v="0"/>
    <x v="0"/>
    <x v="0"/>
    <x v="0"/>
    <x v="4"/>
    <s v="2 - Poder Ejecutivo"/>
    <s v="0223 - MINISTERIO DE LA VIVIENDA, HABITAT Y EDIFICACIONES (MIVHED)"/>
    <x v="2"/>
    <x v="6"/>
    <x v="7"/>
    <s v="2.4 - TRANSFERENCIAS CORRIENTES"/>
    <s v="2.4.1 - TRANSFERENCIAS CORRIENTES AL SECTOR PRIVADO"/>
    <n v="5000000"/>
    <n v="0"/>
  </r>
  <r>
    <x v="0"/>
    <x v="0"/>
    <x v="0"/>
    <x v="0"/>
    <x v="4"/>
    <s v="3 - Poder Judicial"/>
    <s v="0301 - PODER JUDICIAL"/>
    <x v="0"/>
    <x v="2"/>
    <x v="3"/>
    <s v="2.4 - TRANSFERENCIAS CORRIENTES"/>
    <s v="2.4.1 - TRANSFERENCIAS CORRIENTES AL SECTOR PRIVADO"/>
    <n v="28668418"/>
    <n v="551049.05000000005"/>
  </r>
  <r>
    <x v="0"/>
    <x v="0"/>
    <x v="0"/>
    <x v="0"/>
    <x v="4"/>
    <s v="3 - Poder Judicial"/>
    <s v="0301 - PODER JUDICIAL"/>
    <x v="0"/>
    <x v="2"/>
    <x v="3"/>
    <s v="2.4 - TRANSFERENCIAS CORRIENTES"/>
    <s v="2.4.2 - TRANSFERENCIAS CORRIENTES AL  GOBIERNO GENERAL NACIONAL"/>
    <n v="616669483"/>
    <n v="51389123.579999998"/>
  </r>
  <r>
    <x v="0"/>
    <x v="0"/>
    <x v="0"/>
    <x v="0"/>
    <x v="4"/>
    <s v="4 - Junta Central Electoral"/>
    <s v="0401 - JUNTA CENTRAL ELECTORAL"/>
    <x v="0"/>
    <x v="0"/>
    <x v="58"/>
    <s v="2.4 - TRANSFERENCIAS CORRIENTES"/>
    <s v="2.4.1 - TRANSFERENCIAS CORRIENTES AL SECTOR PRIVADO"/>
    <n v="1260400000"/>
    <n v="105033333"/>
  </r>
  <r>
    <x v="0"/>
    <x v="0"/>
    <x v="0"/>
    <x v="0"/>
    <x v="4"/>
    <s v="5 - Cámara de Cuentas de la República Dominicana"/>
    <s v="0402 - CÁMARA DE CUENTAS"/>
    <x v="0"/>
    <x v="10"/>
    <x v="22"/>
    <s v="2.4 - TRANSFERENCIAS CORRIENTES"/>
    <s v="2.4.7 - TRANSFERENCIAS CORRIENTES AL SECTOR EXTERNO"/>
    <n v="735000"/>
    <n v="0"/>
  </r>
  <r>
    <x v="0"/>
    <x v="0"/>
    <x v="0"/>
    <x v="0"/>
    <x v="4"/>
    <s v="5 - Cámara de Cuentas de la República Dominicana"/>
    <s v="0402 - CÁMARA DE CUENTAS"/>
    <x v="2"/>
    <x v="5"/>
    <x v="6"/>
    <s v="2.4 - TRANSFERENCIAS CORRIENTES"/>
    <s v="2.4.1 - TRANSFERENCIAS CORRIENTES AL SECTOR PRIVADO"/>
    <n v="65000"/>
    <n v="5416"/>
  </r>
  <r>
    <x v="0"/>
    <x v="0"/>
    <x v="0"/>
    <x v="0"/>
    <x v="4"/>
    <s v="5 - Cámara de Cuentas de la República Dominicana"/>
    <s v="0402 - CÁMARA DE CUENTAS"/>
    <x v="2"/>
    <x v="6"/>
    <x v="7"/>
    <s v="2.4 - TRANSFERENCIAS CORRIENTES"/>
    <s v="2.4.1 - TRANSFERENCIAS CORRIENTES AL SECTOR PRIVADO"/>
    <n v="502999"/>
    <n v="41916"/>
  </r>
  <r>
    <x v="0"/>
    <x v="0"/>
    <x v="0"/>
    <x v="0"/>
    <x v="4"/>
    <s v="6 - Tribunal Constitucional"/>
    <s v="0403 - TRIBUNAL CONSTITUCIONAL"/>
    <x v="0"/>
    <x v="2"/>
    <x v="47"/>
    <s v="2.4 - TRANSFERENCIAS CORRIENTES"/>
    <s v="2.4.1 - TRANSFERENCIAS CORRIENTES AL SECTOR PRIVADO"/>
    <n v="1800000"/>
    <n v="1153369.02"/>
  </r>
  <r>
    <x v="0"/>
    <x v="0"/>
    <x v="0"/>
    <x v="0"/>
    <x v="4"/>
    <s v="6 - Tribunal Constitucional"/>
    <s v="0403 - TRIBUNAL CONSTITUCIONAL"/>
    <x v="2"/>
    <x v="6"/>
    <x v="7"/>
    <s v="2.4 - TRANSFERENCIAS CORRIENTES"/>
    <s v="2.4.1 - TRANSFERENCIAS CORRIENTES AL SECTOR PRIVADO"/>
    <n v="1080000"/>
    <n v="90000"/>
  </r>
  <r>
    <x v="0"/>
    <x v="0"/>
    <x v="0"/>
    <x v="0"/>
    <x v="4"/>
    <s v="7 - Defensor del Pueblo"/>
    <s v="0404 - DEFENSOR DEL PUEBLO"/>
    <x v="0"/>
    <x v="2"/>
    <x v="3"/>
    <s v="2.4 - TRANSFERENCIAS CORRIENTES"/>
    <s v="2.4.1 - TRANSFERENCIAS CORRIENTES AL SECTOR PRIVADO"/>
    <n v="3514600"/>
    <n v="229499"/>
  </r>
  <r>
    <x v="0"/>
    <x v="0"/>
    <x v="0"/>
    <x v="0"/>
    <x v="4"/>
    <s v="8 - Tribunal Superior Electoral (TSE)"/>
    <s v="0405 - TRIBUNAL SUPERIOR  ELECTORAL ( TSE)"/>
    <x v="0"/>
    <x v="0"/>
    <x v="58"/>
    <s v="2.4 - TRANSFERENCIAS CORRIENTES"/>
    <s v="2.4.1 - TRANSFERENCIAS CORRIENTES AL SECTOR PRIVADO"/>
    <n v="14817547"/>
    <n v="779996.67"/>
  </r>
  <r>
    <x v="0"/>
    <x v="0"/>
    <x v="0"/>
    <x v="0"/>
    <x v="4"/>
    <s v="8 - Tribunal Superior Electoral (TSE)"/>
    <s v="0405 - TRIBUNAL SUPERIOR  ELECTORAL ( TSE)"/>
    <x v="0"/>
    <x v="0"/>
    <x v="58"/>
    <s v="2.4 - TRANSFERENCIAS CORRIENTES"/>
    <s v="2.4.7 - TRANSFERENCIAS CORRIENTES AL SECTOR EXTERNO"/>
    <n v="1250000"/>
    <n v="808965.59"/>
  </r>
  <r>
    <x v="0"/>
    <x v="0"/>
    <x v="0"/>
    <x v="0"/>
    <x v="4"/>
    <s v="8 - Tribunal Superior Electoral (TSE)"/>
    <s v="0405 - TRIBUNAL SUPERIOR  ELECTORAL ( TSE)"/>
    <x v="2"/>
    <x v="6"/>
    <x v="7"/>
    <s v="2.4 - TRANSFERENCIAS CORRIENTES"/>
    <s v="2.4.1 - TRANSFERENCIAS CORRIENTES AL SECTOR PRIVADO"/>
    <n v="100000"/>
    <n v="8333.33"/>
  </r>
  <r>
    <x v="0"/>
    <x v="0"/>
    <x v="0"/>
    <x v="0"/>
    <x v="5"/>
    <s v="2 - Poder Ejecutivo"/>
    <s v="0201 - PRESIDENCIA DE LA REPÚBLICA"/>
    <x v="0"/>
    <x v="0"/>
    <x v="1"/>
    <s v="2.2 - CONTRATACIÓN DE SERVICIOS"/>
    <s v="2.2.8 - OTROS SERVICIOS NO INCLUIDOS EN CONCEPTOS ANTERIORES"/>
    <n v="5000000"/>
    <n v="0"/>
  </r>
  <r>
    <x v="0"/>
    <x v="0"/>
    <x v="0"/>
    <x v="0"/>
    <x v="5"/>
    <s v="2 - Poder Ejecutivo"/>
    <s v="0202 - MINISTERIO DE  INTERIOR Y POLICÍA"/>
    <x v="0"/>
    <x v="0"/>
    <x v="1"/>
    <s v="2.2 - CONTRATACIÓN DE SERVICIOS"/>
    <s v="2.2.8 - OTROS SERVICIOS NO INCLUIDOS EN CONCEPTOS ANTERIORES"/>
    <n v="47140882"/>
    <n v="0"/>
  </r>
  <r>
    <x v="0"/>
    <x v="0"/>
    <x v="0"/>
    <x v="0"/>
    <x v="5"/>
    <s v="2 - Poder Ejecutivo"/>
    <s v="0204 - MINISTERIO DE RELACIONES EXTERIORES"/>
    <x v="0"/>
    <x v="10"/>
    <x v="21"/>
    <s v="2.2 - CONTRATACIÓN DE SERVICIOS"/>
    <s v="2.2.8 - OTROS SERVICIOS NO INCLUIDOS EN CONCEPTOS ANTERIORES"/>
    <n v="102817"/>
    <n v="0"/>
  </r>
  <r>
    <x v="0"/>
    <x v="0"/>
    <x v="0"/>
    <x v="0"/>
    <x v="5"/>
    <s v="2 - Poder Ejecutivo"/>
    <s v="0205 - MINISTERIO DE HACIENDA"/>
    <x v="0"/>
    <x v="0"/>
    <x v="1"/>
    <s v="2.2 - CONTRATACIÓN DE SERVICIOS"/>
    <s v="2.2.8 - OTROS SERVICIOS NO INCLUIDOS EN CONCEPTOS ANTERIORES"/>
    <n v="57041"/>
    <n v="0"/>
  </r>
  <r>
    <x v="0"/>
    <x v="0"/>
    <x v="0"/>
    <x v="0"/>
    <x v="5"/>
    <s v="2 - Poder Ejecutivo"/>
    <s v="0206 - MINISTERIO DE EDUCACIÓN"/>
    <x v="2"/>
    <x v="8"/>
    <x v="24"/>
    <s v="2.2 - CONTRATACIÓN DE SERVICIOS"/>
    <s v="2.2.8 - OTROS SERVICIOS NO INCLUIDOS EN CONCEPTOS ANTERIORES"/>
    <n v="6356272"/>
    <n v="0"/>
  </r>
  <r>
    <x v="0"/>
    <x v="0"/>
    <x v="0"/>
    <x v="0"/>
    <x v="5"/>
    <s v="2 - Poder Ejecutivo"/>
    <s v="0206 - MINISTERIO DE EDUCACIÓN"/>
    <x v="2"/>
    <x v="8"/>
    <x v="13"/>
    <s v="2.2 - CONTRATACIÓN DE SERVICIOS"/>
    <s v="2.2.8 - OTROS SERVICIOS NO INCLUIDOS EN CONCEPTOS ANTERIORES"/>
    <n v="4800000"/>
    <n v="0"/>
  </r>
  <r>
    <x v="0"/>
    <x v="0"/>
    <x v="0"/>
    <x v="0"/>
    <x v="5"/>
    <s v="2 - Poder Ejecutivo"/>
    <s v="0207 - MINISTERIO DE SALUD PÚBLICA Y ASISTENCIA SOCIAL"/>
    <x v="2"/>
    <x v="4"/>
    <x v="32"/>
    <s v="2.2 - CONTRATACIÓN DE SERVICIOS"/>
    <s v="2.2.8 - OTROS SERVICIOS NO INCLUIDOS EN CONCEPTOS ANTERIORES"/>
    <n v="8000000"/>
    <n v="0"/>
  </r>
  <r>
    <x v="0"/>
    <x v="0"/>
    <x v="0"/>
    <x v="0"/>
    <x v="5"/>
    <s v="2 - Poder Ejecutivo"/>
    <s v="0210 - MINISTERIO DE AGRICULTURA"/>
    <x v="3"/>
    <x v="9"/>
    <x v="17"/>
    <s v="2.2 - CONTRATACIÓN DE SERVICIOS"/>
    <s v="2.2.8 - OTROS SERVICIOS NO INCLUIDOS EN CONCEPTOS ANTERIORES"/>
    <n v="221922821"/>
    <n v="0"/>
  </r>
  <r>
    <x v="0"/>
    <x v="0"/>
    <x v="0"/>
    <x v="0"/>
    <x v="5"/>
    <s v="2 - Poder Ejecutivo"/>
    <s v="0211 - MINISTERIO DE OBRAS PÚBLICAS Y COMUNICACIONES"/>
    <x v="3"/>
    <x v="7"/>
    <x v="11"/>
    <s v="2.2 - CONTRATACIÓN DE SERVICIOS"/>
    <s v="2.2.8 - OTROS SERVICIOS NO INCLUIDOS EN CONCEPTOS ANTERIORES"/>
    <n v="13000000"/>
    <n v="0"/>
  </r>
  <r>
    <x v="0"/>
    <x v="0"/>
    <x v="0"/>
    <x v="0"/>
    <x v="5"/>
    <s v="2 - Poder Ejecutivo"/>
    <s v="0212 - MINISTERIO DE INDUSTRIA, COMERCIO Y MIPYMES (MICM)"/>
    <x v="3"/>
    <x v="11"/>
    <x v="44"/>
    <s v="2.2 - CONTRATACIÓN DE SERVICIOS"/>
    <s v="2.2.8 - OTROS SERVICIOS NO INCLUIDOS EN CONCEPTOS ANTERIORES"/>
    <n v="1000000"/>
    <n v="0"/>
  </r>
  <r>
    <x v="0"/>
    <x v="0"/>
    <x v="0"/>
    <x v="0"/>
    <x v="5"/>
    <s v="2 - Poder Ejecutivo"/>
    <s v="0220 - MINISTERIO DE ECONOMÍA, PLANIFICACIÓN Y DESARROLLO"/>
    <x v="0"/>
    <x v="0"/>
    <x v="1"/>
    <s v="2.2 - CONTRATACIÓN DE SERVICIOS"/>
    <s v="2.2.8 - OTROS SERVICIOS NO INCLUIDOS EN CONCEPTOS ANTERIORES"/>
    <n v="100000"/>
    <n v="0"/>
  </r>
  <r>
    <x v="0"/>
    <x v="0"/>
    <x v="0"/>
    <x v="1"/>
    <x v="6"/>
    <s v="1 - Poder Legislativo"/>
    <s v="0101 - SENADO DE LA REPÚBLICA"/>
    <x v="0"/>
    <x v="0"/>
    <x v="0"/>
    <s v="2.3 - MATERIALES Y SUMINISTROS"/>
    <s v="2.3.9 - PRODUCTOS Y ÚTILES VARIOS"/>
    <n v="8000000"/>
    <n v="1333334"/>
  </r>
  <r>
    <x v="0"/>
    <x v="0"/>
    <x v="0"/>
    <x v="1"/>
    <x v="6"/>
    <s v="1 - Poder Legislativo"/>
    <s v="0102 - CÁMARA DE DIPUTADOS"/>
    <x v="0"/>
    <x v="0"/>
    <x v="0"/>
    <s v="2.3 - MATERIALES Y SUMINISTROS"/>
    <s v="2.3.9 - PRODUCTOS Y ÚTILES VARIOS"/>
    <n v="300000"/>
    <n v="50000"/>
  </r>
  <r>
    <x v="0"/>
    <x v="0"/>
    <x v="0"/>
    <x v="1"/>
    <x v="6"/>
    <s v="2 - Poder Ejecutivo"/>
    <s v="0201 - PRESIDENCIA DE LA REPÚBLICA"/>
    <x v="0"/>
    <x v="0"/>
    <x v="1"/>
    <s v="2.3 - MATERIALES Y SUMINISTROS"/>
    <s v="2.3.9 - PRODUCTOS Y ÚTILES VARIOS"/>
    <n v="60250000"/>
    <n v="0"/>
  </r>
  <r>
    <x v="0"/>
    <x v="0"/>
    <x v="0"/>
    <x v="1"/>
    <x v="6"/>
    <s v="2 - Poder Ejecutivo"/>
    <s v="0201 - PRESIDENCIA DE LA REPÚBLICA"/>
    <x v="0"/>
    <x v="0"/>
    <x v="1"/>
    <s v="2.7 - OBRAS"/>
    <s v="2.7.2 - INFRAESTRUCTURA"/>
    <n v="0"/>
    <n v="0"/>
  </r>
  <r>
    <x v="0"/>
    <x v="0"/>
    <x v="0"/>
    <x v="1"/>
    <x v="6"/>
    <s v="2 - Poder Ejecutivo"/>
    <s v="0201 - PRESIDENCIA DE LA REPÚBLICA"/>
    <x v="0"/>
    <x v="1"/>
    <x v="2"/>
    <s v="2.2 - CONTRATACIÓN DE SERVICIOS"/>
    <s v="2.2.5 - ALQUILERES Y RENTAS"/>
    <n v="2000000"/>
    <n v="0"/>
  </r>
  <r>
    <x v="0"/>
    <x v="0"/>
    <x v="0"/>
    <x v="1"/>
    <x v="6"/>
    <s v="2 - Poder Ejecutivo"/>
    <s v="0201 - PRESIDENCIA DE LA REPÚBLICA"/>
    <x v="0"/>
    <x v="1"/>
    <x v="2"/>
    <s v="2.2 - CONTRATACIÓN DE SERVICIOS"/>
    <s v="2.2.6 - SEGUROS"/>
    <n v="35100840"/>
    <n v="0"/>
  </r>
  <r>
    <x v="0"/>
    <x v="0"/>
    <x v="0"/>
    <x v="1"/>
    <x v="6"/>
    <s v="2 - Poder Ejecutivo"/>
    <s v="0201 - PRESIDENCIA DE LA REPÚBLICA"/>
    <x v="0"/>
    <x v="1"/>
    <x v="2"/>
    <s v="2.2 - CONTRATACIÓN DE SERVICIOS"/>
    <s v="2.2.7 - SERVICIOS DE CONSERVACIÓN, REPARACIONES MENORES E INSTALACIONES TEMPORALES"/>
    <n v="4200000"/>
    <n v="0"/>
  </r>
  <r>
    <x v="0"/>
    <x v="0"/>
    <x v="0"/>
    <x v="1"/>
    <x v="6"/>
    <s v="2 - Poder Ejecutivo"/>
    <s v="0201 - PRESIDENCIA DE LA REPÚBLICA"/>
    <x v="0"/>
    <x v="1"/>
    <x v="2"/>
    <s v="2.2 - CONTRATACIÓN DE SERVICIOS"/>
    <s v="2.2.8 - OTROS SERVICIOS NO INCLUIDOS EN CONCEPTOS ANTERIORES"/>
    <n v="71029176"/>
    <n v="0"/>
  </r>
  <r>
    <x v="0"/>
    <x v="0"/>
    <x v="0"/>
    <x v="1"/>
    <x v="6"/>
    <s v="2 - Poder Ejecutivo"/>
    <s v="0201 - PRESIDENCIA DE LA REPÚBLICA"/>
    <x v="0"/>
    <x v="1"/>
    <x v="2"/>
    <s v="2.3 - MATERIALES Y SUMINISTROS"/>
    <s v="2.3.9 - PRODUCTOS Y ÚTILES VARIOS"/>
    <n v="28439569"/>
    <n v="0"/>
  </r>
  <r>
    <x v="0"/>
    <x v="0"/>
    <x v="0"/>
    <x v="1"/>
    <x v="6"/>
    <s v="2 - Poder Ejecutivo"/>
    <s v="0201 - PRESIDENCIA DE LA REPÚBLICA"/>
    <x v="0"/>
    <x v="1"/>
    <x v="2"/>
    <s v="2.7 - OBRAS"/>
    <s v="2.7.2 - INFRAESTRUCTURA"/>
    <n v="200000"/>
    <n v="0"/>
  </r>
  <r>
    <x v="0"/>
    <x v="0"/>
    <x v="0"/>
    <x v="1"/>
    <x v="6"/>
    <s v="2 - Poder Ejecutivo"/>
    <s v="0201 - PRESIDENCIA DE LA REPÚBLICA"/>
    <x v="0"/>
    <x v="2"/>
    <x v="3"/>
    <s v="2.3 - MATERIALES Y SUMINISTROS"/>
    <s v="2.3.9 - PRODUCTOS Y ÚTILES VARIOS"/>
    <n v="2980525"/>
    <n v="0"/>
  </r>
  <r>
    <x v="0"/>
    <x v="0"/>
    <x v="0"/>
    <x v="1"/>
    <x v="6"/>
    <s v="2 - Poder Ejecutivo"/>
    <s v="0201 - PRESIDENCIA DE LA REPÚBLICA"/>
    <x v="3"/>
    <x v="7"/>
    <x v="11"/>
    <s v="2.7 - OBRAS"/>
    <s v="2.7.2 - INFRAESTRUCTURA"/>
    <n v="225927374"/>
    <n v="0"/>
  </r>
  <r>
    <x v="0"/>
    <x v="0"/>
    <x v="0"/>
    <x v="1"/>
    <x v="6"/>
    <s v="2 - Poder Ejecutivo"/>
    <s v="0201 - PRESIDENCIA DE LA REPÚBLICA"/>
    <x v="3"/>
    <x v="7"/>
    <x v="39"/>
    <s v="2.1 - REMUNERACIONES Y CONTRIBUCIONES"/>
    <s v="2.1.1 - REMUNERACIONES"/>
    <n v="7000000"/>
    <n v="0"/>
  </r>
  <r>
    <x v="0"/>
    <x v="0"/>
    <x v="0"/>
    <x v="1"/>
    <x v="6"/>
    <s v="2 - Poder Ejecutivo"/>
    <s v="0201 - PRESIDENCIA DE LA REPÚBLICA"/>
    <x v="1"/>
    <x v="3"/>
    <x v="65"/>
    <s v="2.2 - CONTRATACIÓN DE SERVICIOS"/>
    <s v="2.2.8 - OTROS SERVICIOS NO INCLUIDOS EN CONCEPTOS ANTERIORES"/>
    <n v="64786610"/>
    <n v="0"/>
  </r>
  <r>
    <x v="0"/>
    <x v="0"/>
    <x v="0"/>
    <x v="1"/>
    <x v="6"/>
    <s v="2 - Poder Ejecutivo"/>
    <s v="0201 - PRESIDENCIA DE LA REPÚBLICA"/>
    <x v="1"/>
    <x v="3"/>
    <x v="65"/>
    <s v="2.3 - MATERIALES Y SUMINISTROS"/>
    <s v="2.3.9 - PRODUCTOS Y ÚTILES VARIOS"/>
    <n v="331226"/>
    <n v="0"/>
  </r>
  <r>
    <x v="0"/>
    <x v="0"/>
    <x v="0"/>
    <x v="1"/>
    <x v="6"/>
    <s v="2 - Poder Ejecutivo"/>
    <s v="0201 - PRESIDENCIA DE LA REPÚBLICA"/>
    <x v="2"/>
    <x v="5"/>
    <x v="18"/>
    <s v="2.7 - OBRAS"/>
    <s v="2.7.2 - INFRAESTRUCTURA"/>
    <n v="293226568"/>
    <n v="0"/>
  </r>
  <r>
    <x v="0"/>
    <x v="0"/>
    <x v="0"/>
    <x v="1"/>
    <x v="6"/>
    <s v="2 - Poder Ejecutivo"/>
    <s v="0201 - PRESIDENCIA DE LA REPÚBLICA"/>
    <x v="2"/>
    <x v="5"/>
    <x v="6"/>
    <s v="2.3 - MATERIALES Y SUMINISTROS"/>
    <s v="2.3.9 - PRODUCTOS Y ÚTILES VARIOS"/>
    <n v="50000"/>
    <n v="0"/>
  </r>
  <r>
    <x v="0"/>
    <x v="0"/>
    <x v="0"/>
    <x v="1"/>
    <x v="6"/>
    <s v="2 - Poder Ejecutivo"/>
    <s v="0201 - PRESIDENCIA DE LA REPÚBLICA"/>
    <x v="2"/>
    <x v="5"/>
    <x v="6"/>
    <s v="2.7 - OBRAS"/>
    <s v="2.7.2 - INFRAESTRUCTURA"/>
    <n v="84281946"/>
    <n v="0"/>
  </r>
  <r>
    <x v="0"/>
    <x v="0"/>
    <x v="0"/>
    <x v="1"/>
    <x v="6"/>
    <s v="2 - Poder Ejecutivo"/>
    <s v="0201 - PRESIDENCIA DE LA REPÚBLICA"/>
    <x v="2"/>
    <x v="6"/>
    <x v="66"/>
    <s v="2.1 - REMUNERACIONES Y CONTRIBUCIONES"/>
    <s v="2.1.1 - REMUNERACIONES"/>
    <n v="108400000"/>
    <n v="0"/>
  </r>
  <r>
    <x v="0"/>
    <x v="0"/>
    <x v="0"/>
    <x v="1"/>
    <x v="6"/>
    <s v="2 - Poder Ejecutivo"/>
    <s v="0201 - PRESIDENCIA DE LA REPÚBLICA"/>
    <x v="2"/>
    <x v="6"/>
    <x v="66"/>
    <s v="2.1 - REMUNERACIONES Y CONTRIBUCIONES"/>
    <s v="2.1.2 - SOBRESUELDOS"/>
    <n v="0"/>
    <n v="0"/>
  </r>
  <r>
    <x v="0"/>
    <x v="0"/>
    <x v="0"/>
    <x v="1"/>
    <x v="6"/>
    <s v="2 - Poder Ejecutivo"/>
    <s v="0201 - PRESIDENCIA DE LA REPÚBLICA"/>
    <x v="2"/>
    <x v="6"/>
    <x v="66"/>
    <s v="2.1 - REMUNERACIONES Y CONTRIBUCIONES"/>
    <s v="2.1.5 - CONTRIBUCIONES A LA SEGURIDAD SOCIAL"/>
    <n v="0"/>
    <n v="0"/>
  </r>
  <r>
    <x v="0"/>
    <x v="0"/>
    <x v="0"/>
    <x v="1"/>
    <x v="6"/>
    <s v="2 - Poder Ejecutivo"/>
    <s v="0201 - PRESIDENCIA DE LA REPÚBLICA"/>
    <x v="2"/>
    <x v="6"/>
    <x v="66"/>
    <s v="2.2 - CONTRATACIÓN DE SERVICIOS"/>
    <s v="2.2.7 - SERVICIOS DE CONSERVACIÓN, REPARACIONES MENORES E INSTALACIONES TEMPORALES"/>
    <n v="16923527"/>
    <n v="0"/>
  </r>
  <r>
    <x v="0"/>
    <x v="0"/>
    <x v="0"/>
    <x v="1"/>
    <x v="6"/>
    <s v="2 - Poder Ejecutivo"/>
    <s v="0201 - PRESIDENCIA DE LA REPÚBLICA"/>
    <x v="2"/>
    <x v="6"/>
    <x v="66"/>
    <s v="2.2 - CONTRATACIÓN DE SERVICIOS"/>
    <s v="2.2.8 - OTROS SERVICIOS NO INCLUIDOS EN CONCEPTOS ANTERIORES"/>
    <n v="24542465"/>
    <n v="0"/>
  </r>
  <r>
    <x v="0"/>
    <x v="0"/>
    <x v="0"/>
    <x v="1"/>
    <x v="6"/>
    <s v="2 - Poder Ejecutivo"/>
    <s v="0201 - PRESIDENCIA DE LA REPÚBLICA"/>
    <x v="2"/>
    <x v="6"/>
    <x v="66"/>
    <s v="2.7 - OBRAS"/>
    <s v="2.7.2 - INFRAESTRUCTURA"/>
    <n v="1342158647"/>
    <n v="0"/>
  </r>
  <r>
    <x v="0"/>
    <x v="0"/>
    <x v="0"/>
    <x v="1"/>
    <x v="6"/>
    <s v="2 - Poder Ejecutivo"/>
    <s v="0201 - PRESIDENCIA DE LA REPÚBLICA"/>
    <x v="2"/>
    <x v="6"/>
    <x v="50"/>
    <s v="2.1 - REMUNERACIONES Y CONTRIBUCIONES"/>
    <s v="2.1.1 - REMUNERACIONES"/>
    <n v="65390937"/>
    <n v="455000"/>
  </r>
  <r>
    <x v="0"/>
    <x v="0"/>
    <x v="0"/>
    <x v="1"/>
    <x v="6"/>
    <s v="2 - Poder Ejecutivo"/>
    <s v="0201 - PRESIDENCIA DE LA REPÚBLICA"/>
    <x v="2"/>
    <x v="6"/>
    <x v="50"/>
    <s v="2.1 - REMUNERACIONES Y CONTRIBUCIONES"/>
    <s v="2.1.5 - CONTRIBUCIONES A LA SEGURIDAD SOCIAL"/>
    <n v="3159715"/>
    <n v="67261.149999999994"/>
  </r>
  <r>
    <x v="0"/>
    <x v="0"/>
    <x v="0"/>
    <x v="1"/>
    <x v="6"/>
    <s v="2 - Poder Ejecutivo"/>
    <s v="0201 - PRESIDENCIA DE LA REPÚBLICA"/>
    <x v="2"/>
    <x v="6"/>
    <x v="50"/>
    <s v="2.2 - CONTRATACIÓN DE SERVICIOS"/>
    <s v="2.2.1 - SERVICIOS BÁSICOS"/>
    <n v="46208365"/>
    <n v="0"/>
  </r>
  <r>
    <x v="0"/>
    <x v="0"/>
    <x v="0"/>
    <x v="1"/>
    <x v="6"/>
    <s v="2 - Poder Ejecutivo"/>
    <s v="0201 - PRESIDENCIA DE LA REPÚBLICA"/>
    <x v="2"/>
    <x v="6"/>
    <x v="50"/>
    <s v="2.2 - CONTRATACIÓN DE SERVICIOS"/>
    <s v="2.2.2 - PUBLICIDAD, IMPRESIÓN Y ENCUADERNACIÓN"/>
    <n v="81709798"/>
    <n v="0"/>
  </r>
  <r>
    <x v="0"/>
    <x v="0"/>
    <x v="0"/>
    <x v="1"/>
    <x v="6"/>
    <s v="2 - Poder Ejecutivo"/>
    <s v="0201 - PRESIDENCIA DE LA REPÚBLICA"/>
    <x v="2"/>
    <x v="6"/>
    <x v="50"/>
    <s v="2.2 - CONTRATACIÓN DE SERVICIOS"/>
    <s v="2.2.3 - VIÁTICOS"/>
    <n v="35553393"/>
    <n v="0"/>
  </r>
  <r>
    <x v="0"/>
    <x v="0"/>
    <x v="0"/>
    <x v="1"/>
    <x v="6"/>
    <s v="2 - Poder Ejecutivo"/>
    <s v="0201 - PRESIDENCIA DE LA REPÚBLICA"/>
    <x v="2"/>
    <x v="6"/>
    <x v="50"/>
    <s v="2.2 - CONTRATACIÓN DE SERVICIOS"/>
    <s v="2.2.4 - TRANSPORTE Y ALMACENAJE"/>
    <n v="19086477"/>
    <n v="0"/>
  </r>
  <r>
    <x v="0"/>
    <x v="0"/>
    <x v="0"/>
    <x v="1"/>
    <x v="6"/>
    <s v="2 - Poder Ejecutivo"/>
    <s v="0201 - PRESIDENCIA DE LA REPÚBLICA"/>
    <x v="2"/>
    <x v="6"/>
    <x v="50"/>
    <s v="2.2 - CONTRATACIÓN DE SERVICIOS"/>
    <s v="2.2.5 - ALQUILERES Y RENTAS"/>
    <n v="6325080"/>
    <n v="0"/>
  </r>
  <r>
    <x v="0"/>
    <x v="0"/>
    <x v="0"/>
    <x v="1"/>
    <x v="6"/>
    <s v="2 - Poder Ejecutivo"/>
    <s v="0201 - PRESIDENCIA DE LA REPÚBLICA"/>
    <x v="2"/>
    <x v="6"/>
    <x v="50"/>
    <s v="2.2 - CONTRATACIÓN DE SERVICIOS"/>
    <s v="2.2.6 - SEGUROS"/>
    <n v="11083601"/>
    <n v="0"/>
  </r>
  <r>
    <x v="0"/>
    <x v="0"/>
    <x v="0"/>
    <x v="1"/>
    <x v="6"/>
    <s v="2 - Poder Ejecutivo"/>
    <s v="0201 - PRESIDENCIA DE LA REPÚBLICA"/>
    <x v="2"/>
    <x v="6"/>
    <x v="50"/>
    <s v="2.2 - CONTRATACIÓN DE SERVICIOS"/>
    <s v="2.2.7 - SERVICIOS DE CONSERVACIÓN, REPARACIONES MENORES E INSTALACIONES TEMPORALES"/>
    <n v="434543393"/>
    <n v="0"/>
  </r>
  <r>
    <x v="0"/>
    <x v="0"/>
    <x v="0"/>
    <x v="1"/>
    <x v="6"/>
    <s v="2 - Poder Ejecutivo"/>
    <s v="0201 - PRESIDENCIA DE LA REPÚBLICA"/>
    <x v="2"/>
    <x v="6"/>
    <x v="50"/>
    <s v="2.2 - CONTRATACIÓN DE SERVICIOS"/>
    <s v="2.2.8 - OTROS SERVICIOS NO INCLUIDOS EN CONCEPTOS ANTERIORES"/>
    <n v="237052434"/>
    <n v="0"/>
  </r>
  <r>
    <x v="0"/>
    <x v="0"/>
    <x v="0"/>
    <x v="1"/>
    <x v="6"/>
    <s v="2 - Poder Ejecutivo"/>
    <s v="0201 - PRESIDENCIA DE LA REPÚBLICA"/>
    <x v="2"/>
    <x v="6"/>
    <x v="50"/>
    <s v="2.2 - CONTRATACIÓN DE SERVICIOS"/>
    <s v="2.2.9 - OTRAS CONTRATACIONES DE SERVICIOS"/>
    <n v="5112952"/>
    <n v="0"/>
  </r>
  <r>
    <x v="0"/>
    <x v="0"/>
    <x v="0"/>
    <x v="1"/>
    <x v="6"/>
    <s v="2 - Poder Ejecutivo"/>
    <s v="0201 - PRESIDENCIA DE LA REPÚBLICA"/>
    <x v="2"/>
    <x v="6"/>
    <x v="50"/>
    <s v="2.3 - MATERIALES Y SUMINISTROS"/>
    <s v="2.3.7 - COMBUSTIBLES, LUBRICANTES, PRODUCTOS QUÍMICOS Y CONEXOS"/>
    <n v="5770900"/>
    <n v="0"/>
  </r>
  <r>
    <x v="0"/>
    <x v="0"/>
    <x v="0"/>
    <x v="1"/>
    <x v="6"/>
    <s v="2 - Poder Ejecutivo"/>
    <s v="0201 - PRESIDENCIA DE LA REPÚBLICA"/>
    <x v="2"/>
    <x v="6"/>
    <x v="50"/>
    <s v="2.3 - MATERIALES Y SUMINISTROS"/>
    <s v="2.3.9 - PRODUCTOS Y ÚTILES VARIOS"/>
    <n v="18469792"/>
    <n v="0"/>
  </r>
  <r>
    <x v="0"/>
    <x v="0"/>
    <x v="0"/>
    <x v="1"/>
    <x v="6"/>
    <s v="2 - Poder Ejecutivo"/>
    <s v="0201 - PRESIDENCIA DE LA REPÚBLICA"/>
    <x v="2"/>
    <x v="6"/>
    <x v="7"/>
    <s v="2.3 - MATERIALES Y SUMINISTROS"/>
    <s v="2.3.9 - PRODUCTOS Y ÚTILES VARIOS"/>
    <n v="1103064"/>
    <n v="0"/>
  </r>
  <r>
    <x v="0"/>
    <x v="0"/>
    <x v="0"/>
    <x v="1"/>
    <x v="6"/>
    <s v="2 - Poder Ejecutivo"/>
    <s v="0201 - PRESIDENCIA DE LA REPÚBLICA"/>
    <x v="2"/>
    <x v="6"/>
    <x v="7"/>
    <s v="2.7 - OBRAS"/>
    <s v="2.7.2 - INFRAESTRUCTURA"/>
    <n v="31260000"/>
    <n v="0"/>
  </r>
  <r>
    <x v="0"/>
    <x v="0"/>
    <x v="0"/>
    <x v="1"/>
    <x v="6"/>
    <s v="2 - Poder Ejecutivo"/>
    <s v="0202 - MINISTERIO DE  INTERIOR Y POLICÍA"/>
    <x v="0"/>
    <x v="2"/>
    <x v="9"/>
    <s v="2.7 - OBRAS"/>
    <s v="2.7.2 - INFRAESTRUCTURA"/>
    <n v="3000"/>
    <n v="0"/>
  </r>
  <r>
    <x v="0"/>
    <x v="0"/>
    <x v="0"/>
    <x v="1"/>
    <x v="6"/>
    <s v="2 - Poder Ejecutivo"/>
    <s v="0202 - MINISTERIO DE  INTERIOR Y POLICÍA"/>
    <x v="0"/>
    <x v="2"/>
    <x v="10"/>
    <s v="2.3 - MATERIALES Y SUMINISTROS"/>
    <s v="2.3.9 - PRODUCTOS Y ÚTILES VARIOS"/>
    <n v="0"/>
    <n v="0"/>
  </r>
  <r>
    <x v="0"/>
    <x v="0"/>
    <x v="0"/>
    <x v="1"/>
    <x v="6"/>
    <s v="2 - Poder Ejecutivo"/>
    <s v="0202 - MINISTERIO DE  INTERIOR Y POLICÍA"/>
    <x v="2"/>
    <x v="6"/>
    <x v="14"/>
    <s v="2.3 - MATERIALES Y SUMINISTROS"/>
    <s v="2.3.9 - PRODUCTOS Y ÚTILES VARIOS"/>
    <n v="0"/>
    <n v="0"/>
  </r>
  <r>
    <x v="0"/>
    <x v="0"/>
    <x v="0"/>
    <x v="1"/>
    <x v="6"/>
    <s v="2 - Poder Ejecutivo"/>
    <s v="0203 - MINISTERIO DE DEFENSA"/>
    <x v="0"/>
    <x v="1"/>
    <x v="15"/>
    <s v="2.3 - MATERIALES Y SUMINISTROS"/>
    <s v="2.3.9 - PRODUCTOS Y ÚTILES VARIOS"/>
    <n v="1154202"/>
    <n v="0"/>
  </r>
  <r>
    <x v="0"/>
    <x v="0"/>
    <x v="0"/>
    <x v="1"/>
    <x v="6"/>
    <s v="2 - Poder Ejecutivo"/>
    <s v="0203 - MINISTERIO DE DEFENSA"/>
    <x v="2"/>
    <x v="8"/>
    <x v="13"/>
    <s v="2.3 - MATERIALES Y SUMINISTROS"/>
    <s v="2.3.9 - PRODUCTOS Y ÚTILES VARIOS"/>
    <n v="200000"/>
    <n v="0"/>
  </r>
  <r>
    <x v="0"/>
    <x v="0"/>
    <x v="0"/>
    <x v="1"/>
    <x v="6"/>
    <s v="2 - Poder Ejecutivo"/>
    <s v="0204 - MINISTERIO DE RELACIONES EXTERIORES"/>
    <x v="0"/>
    <x v="10"/>
    <x v="21"/>
    <s v="2.3 - MATERIALES Y SUMINISTROS"/>
    <s v="2.3.9 - PRODUCTOS Y ÚTILES VARIOS"/>
    <n v="3767091"/>
    <n v="0"/>
  </r>
  <r>
    <x v="0"/>
    <x v="0"/>
    <x v="0"/>
    <x v="1"/>
    <x v="6"/>
    <s v="2 - Poder Ejecutivo"/>
    <s v="0204 - MINISTERIO DE RELACIONES EXTERIORES"/>
    <x v="0"/>
    <x v="10"/>
    <x v="22"/>
    <s v="2.3 - MATERIALES Y SUMINISTROS"/>
    <s v="2.3.9 - PRODUCTOS Y ÚTILES VARIOS"/>
    <n v="100000"/>
    <n v="0"/>
  </r>
  <r>
    <x v="0"/>
    <x v="0"/>
    <x v="0"/>
    <x v="1"/>
    <x v="6"/>
    <s v="2 - Poder Ejecutivo"/>
    <s v="0204 - MINISTERIO DE RELACIONES EXTERIORES"/>
    <x v="2"/>
    <x v="8"/>
    <x v="13"/>
    <s v="2.3 - MATERIALES Y SUMINISTROS"/>
    <s v="2.3.9 - PRODUCTOS Y ÚTILES VARIOS"/>
    <n v="4100000"/>
    <n v="0"/>
  </r>
  <r>
    <x v="0"/>
    <x v="0"/>
    <x v="0"/>
    <x v="1"/>
    <x v="6"/>
    <s v="2 - Poder Ejecutivo"/>
    <s v="0205 - MINISTERIO DE HACIENDA"/>
    <x v="0"/>
    <x v="0"/>
    <x v="1"/>
    <s v="2.2 - CONTRATACIÓN DE SERVICIOS"/>
    <s v="2.2.8 - OTROS SERVICIOS NO INCLUIDOS EN CONCEPTOS ANTERIORES"/>
    <n v="85813294"/>
    <n v="0"/>
  </r>
  <r>
    <x v="0"/>
    <x v="0"/>
    <x v="0"/>
    <x v="1"/>
    <x v="6"/>
    <s v="2 - Poder Ejecutivo"/>
    <s v="0205 - MINISTERIO DE HACIENDA"/>
    <x v="0"/>
    <x v="0"/>
    <x v="1"/>
    <s v="2.3 - MATERIALES Y SUMINISTROS"/>
    <s v="2.3.9 - PRODUCTOS Y ÚTILES VARIOS"/>
    <n v="991917"/>
    <n v="0"/>
  </r>
  <r>
    <x v="0"/>
    <x v="0"/>
    <x v="0"/>
    <x v="1"/>
    <x v="6"/>
    <s v="2 - Poder Ejecutivo"/>
    <s v="0205 - MINISTERIO DE HACIENDA"/>
    <x v="0"/>
    <x v="0"/>
    <x v="1"/>
    <s v="2.7 - OBRAS"/>
    <s v="2.7.2 - INFRAESTRUCTURA"/>
    <n v="1198886"/>
    <n v="0"/>
  </r>
  <r>
    <x v="0"/>
    <x v="0"/>
    <x v="0"/>
    <x v="1"/>
    <x v="6"/>
    <s v="2 - Poder Ejecutivo"/>
    <s v="0206 - MINISTERIO DE EDUCACIÓN"/>
    <x v="2"/>
    <x v="8"/>
    <x v="24"/>
    <s v="2.2 - CONTRATACIÓN DE SERVICIOS"/>
    <s v="2.2.2 - PUBLICIDAD, IMPRESIÓN Y ENCUADERNACIÓN"/>
    <n v="3000000"/>
    <n v="0"/>
  </r>
  <r>
    <x v="0"/>
    <x v="0"/>
    <x v="0"/>
    <x v="1"/>
    <x v="6"/>
    <s v="2 - Poder Ejecutivo"/>
    <s v="0206 - MINISTERIO DE EDUCACIÓN"/>
    <x v="2"/>
    <x v="8"/>
    <x v="24"/>
    <s v="2.2 - CONTRATACIÓN DE SERVICIOS"/>
    <s v="2.2.3 - VIÁTICOS"/>
    <n v="6000000"/>
    <n v="0"/>
  </r>
  <r>
    <x v="0"/>
    <x v="0"/>
    <x v="0"/>
    <x v="1"/>
    <x v="6"/>
    <s v="2 - Poder Ejecutivo"/>
    <s v="0206 - MINISTERIO DE EDUCACIÓN"/>
    <x v="2"/>
    <x v="8"/>
    <x v="24"/>
    <s v="2.2 - CONTRATACIÓN DE SERVICIOS"/>
    <s v="2.2.4 - TRANSPORTE Y ALMACENAJE"/>
    <n v="16000000"/>
    <n v="0"/>
  </r>
  <r>
    <x v="0"/>
    <x v="0"/>
    <x v="0"/>
    <x v="1"/>
    <x v="6"/>
    <s v="2 - Poder Ejecutivo"/>
    <s v="0206 - MINISTERIO DE EDUCACIÓN"/>
    <x v="2"/>
    <x v="8"/>
    <x v="24"/>
    <s v="2.2 - CONTRATACIÓN DE SERVICIOS"/>
    <s v="2.2.8 - OTROS SERVICIOS NO INCLUIDOS EN CONCEPTOS ANTERIORES"/>
    <n v="51750000"/>
    <n v="0"/>
  </r>
  <r>
    <x v="0"/>
    <x v="0"/>
    <x v="0"/>
    <x v="1"/>
    <x v="6"/>
    <s v="2 - Poder Ejecutivo"/>
    <s v="0206 - MINISTERIO DE EDUCACIÓN"/>
    <x v="2"/>
    <x v="8"/>
    <x v="24"/>
    <s v="2.3 - MATERIALES Y SUMINISTROS"/>
    <s v="2.3.1 - ALIMENTOS Y PRODUCTOS AGROFORESTALES"/>
    <n v="5000000"/>
    <n v="0"/>
  </r>
  <r>
    <x v="0"/>
    <x v="0"/>
    <x v="0"/>
    <x v="1"/>
    <x v="6"/>
    <s v="2 - Poder Ejecutivo"/>
    <s v="0206 - MINISTERIO DE EDUCACIÓN"/>
    <x v="2"/>
    <x v="8"/>
    <x v="24"/>
    <s v="2.3 - MATERIALES Y SUMINISTROS"/>
    <s v="2.3.7 - COMBUSTIBLES, LUBRICANTES, PRODUCTOS QUÍMICOS Y CONEXOS"/>
    <n v="5000000"/>
    <n v="0"/>
  </r>
  <r>
    <x v="0"/>
    <x v="0"/>
    <x v="0"/>
    <x v="1"/>
    <x v="6"/>
    <s v="2 - Poder Ejecutivo"/>
    <s v="0206 - MINISTERIO DE EDUCACIÓN"/>
    <x v="2"/>
    <x v="8"/>
    <x v="24"/>
    <s v="2.3 - MATERIALES Y SUMINISTROS"/>
    <s v="2.3.9 - PRODUCTOS Y ÚTILES VARIOS"/>
    <n v="11500000"/>
    <n v="0"/>
  </r>
  <r>
    <x v="0"/>
    <x v="0"/>
    <x v="0"/>
    <x v="1"/>
    <x v="6"/>
    <s v="2 - Poder Ejecutivo"/>
    <s v="0206 - MINISTERIO DE EDUCACIÓN"/>
    <x v="2"/>
    <x v="8"/>
    <x v="27"/>
    <s v="2.2 - CONTRATACIÓN DE SERVICIOS"/>
    <s v="2.2.8 - OTROS SERVICIOS NO INCLUIDOS EN CONCEPTOS ANTERIORES"/>
    <n v="63726497"/>
    <n v="0"/>
  </r>
  <r>
    <x v="0"/>
    <x v="0"/>
    <x v="0"/>
    <x v="1"/>
    <x v="6"/>
    <s v="2 - Poder Ejecutivo"/>
    <s v="0206 - MINISTERIO DE EDUCACIÓN"/>
    <x v="2"/>
    <x v="8"/>
    <x v="29"/>
    <s v="2.7 - OBRAS"/>
    <s v="2.7.2 - INFRAESTRUCTURA"/>
    <n v="1500000"/>
    <n v="0"/>
  </r>
  <r>
    <x v="0"/>
    <x v="0"/>
    <x v="0"/>
    <x v="1"/>
    <x v="6"/>
    <s v="2 - Poder Ejecutivo"/>
    <s v="0206 - MINISTERIO DE EDUCACIÓN"/>
    <x v="2"/>
    <x v="8"/>
    <x v="29"/>
    <s v="2.7 - OBRAS"/>
    <s v="2.7.3 - CONSTRUCCIONES EN BIENES CONCESIONADOS"/>
    <n v="0"/>
    <n v="0"/>
  </r>
  <r>
    <x v="0"/>
    <x v="0"/>
    <x v="0"/>
    <x v="1"/>
    <x v="6"/>
    <s v="2 - Poder Ejecutivo"/>
    <s v="0207 - MINISTERIO DE SALUD PÚBLICA Y ASISTENCIA SOCIAL"/>
    <x v="2"/>
    <x v="4"/>
    <x v="31"/>
    <s v="2.1 - REMUNERACIONES Y CONTRIBUCIONES"/>
    <s v="2.1.1 - REMUNERACIONES"/>
    <n v="5321991"/>
    <n v="0"/>
  </r>
  <r>
    <x v="0"/>
    <x v="0"/>
    <x v="0"/>
    <x v="1"/>
    <x v="6"/>
    <s v="2 - Poder Ejecutivo"/>
    <s v="0207 - MINISTERIO DE SALUD PÚBLICA Y ASISTENCIA SOCIAL"/>
    <x v="2"/>
    <x v="4"/>
    <x v="31"/>
    <s v="2.2 - CONTRATACIÓN DE SERVICIOS"/>
    <s v="2.2.2 - PUBLICIDAD, IMPRESIÓN Y ENCUADERNACIÓN"/>
    <n v="2173574"/>
    <n v="0"/>
  </r>
  <r>
    <x v="0"/>
    <x v="0"/>
    <x v="0"/>
    <x v="1"/>
    <x v="6"/>
    <s v="2 - Poder Ejecutivo"/>
    <s v="0207 - MINISTERIO DE SALUD PÚBLICA Y ASISTENCIA SOCIAL"/>
    <x v="2"/>
    <x v="4"/>
    <x v="31"/>
    <s v="2.2 - CONTRATACIÓN DE SERVICIOS"/>
    <s v="2.2.3 - VIÁTICOS"/>
    <n v="12286311"/>
    <n v="0"/>
  </r>
  <r>
    <x v="0"/>
    <x v="0"/>
    <x v="0"/>
    <x v="1"/>
    <x v="6"/>
    <s v="2 - Poder Ejecutivo"/>
    <s v="0207 - MINISTERIO DE SALUD PÚBLICA Y ASISTENCIA SOCIAL"/>
    <x v="2"/>
    <x v="4"/>
    <x v="31"/>
    <s v="2.2 - CONTRATACIÓN DE SERVICIOS"/>
    <s v="2.2.4 - TRANSPORTE Y ALMACENAJE"/>
    <n v="75711037"/>
    <n v="0"/>
  </r>
  <r>
    <x v="0"/>
    <x v="0"/>
    <x v="0"/>
    <x v="1"/>
    <x v="6"/>
    <s v="2 - Poder Ejecutivo"/>
    <s v="0207 - MINISTERIO DE SALUD PÚBLICA Y ASISTENCIA SOCIAL"/>
    <x v="2"/>
    <x v="4"/>
    <x v="31"/>
    <s v="2.2 - CONTRATACIÓN DE SERVICIOS"/>
    <s v="2.2.5 - ALQUILERES Y RENTAS"/>
    <n v="896130"/>
    <n v="0"/>
  </r>
  <r>
    <x v="0"/>
    <x v="0"/>
    <x v="0"/>
    <x v="1"/>
    <x v="6"/>
    <s v="2 - Poder Ejecutivo"/>
    <s v="0207 - MINISTERIO DE SALUD PÚBLICA Y ASISTENCIA SOCIAL"/>
    <x v="2"/>
    <x v="4"/>
    <x v="31"/>
    <s v="2.2 - CONTRATACIÓN DE SERVICIOS"/>
    <s v="2.2.8 - OTROS SERVICIOS NO INCLUIDOS EN CONCEPTOS ANTERIORES"/>
    <n v="443310011"/>
    <n v="0"/>
  </r>
  <r>
    <x v="0"/>
    <x v="0"/>
    <x v="0"/>
    <x v="1"/>
    <x v="6"/>
    <s v="2 - Poder Ejecutivo"/>
    <s v="0207 - MINISTERIO DE SALUD PÚBLICA Y ASISTENCIA SOCIAL"/>
    <x v="2"/>
    <x v="4"/>
    <x v="31"/>
    <s v="2.2 - CONTRATACIÓN DE SERVICIOS"/>
    <s v="2.2.9 - OTRAS CONTRATACIONES DE SERVICIOS"/>
    <n v="175940"/>
    <n v="0"/>
  </r>
  <r>
    <x v="0"/>
    <x v="0"/>
    <x v="0"/>
    <x v="1"/>
    <x v="6"/>
    <s v="2 - Poder Ejecutivo"/>
    <s v="0207 - MINISTERIO DE SALUD PÚBLICA Y ASISTENCIA SOCIAL"/>
    <x v="2"/>
    <x v="4"/>
    <x v="31"/>
    <s v="2.3 - MATERIALES Y SUMINISTROS"/>
    <s v="2.3.1 - ALIMENTOS Y PRODUCTOS AGROFORESTALES"/>
    <n v="12315127"/>
    <n v="0"/>
  </r>
  <r>
    <x v="0"/>
    <x v="0"/>
    <x v="0"/>
    <x v="1"/>
    <x v="6"/>
    <s v="2 - Poder Ejecutivo"/>
    <s v="0207 - MINISTERIO DE SALUD PÚBLICA Y ASISTENCIA SOCIAL"/>
    <x v="2"/>
    <x v="4"/>
    <x v="31"/>
    <s v="2.3 - MATERIALES Y SUMINISTROS"/>
    <s v="2.3.9 - PRODUCTOS Y ÚTILES VARIOS"/>
    <n v="2580453"/>
    <n v="0"/>
  </r>
  <r>
    <x v="0"/>
    <x v="0"/>
    <x v="0"/>
    <x v="1"/>
    <x v="6"/>
    <s v="2 - Poder Ejecutivo"/>
    <s v="0207 - MINISTERIO DE SALUD PÚBLICA Y ASISTENCIA SOCIAL"/>
    <x v="2"/>
    <x v="4"/>
    <x v="32"/>
    <s v="2.3 - MATERIALES Y SUMINISTROS"/>
    <s v="2.3.9 - PRODUCTOS Y ÚTILES VARIOS"/>
    <n v="14664499"/>
    <n v="0"/>
  </r>
  <r>
    <x v="0"/>
    <x v="0"/>
    <x v="0"/>
    <x v="1"/>
    <x v="6"/>
    <s v="2 - Poder Ejecutivo"/>
    <s v="0207 - MINISTERIO DE SALUD PÚBLICA Y ASISTENCIA SOCIAL"/>
    <x v="2"/>
    <x v="4"/>
    <x v="32"/>
    <s v="2.7 - OBRAS"/>
    <s v="2.7.2 - INFRAESTRUCTURA"/>
    <n v="500000"/>
    <n v="0"/>
  </r>
  <r>
    <x v="0"/>
    <x v="0"/>
    <x v="0"/>
    <x v="1"/>
    <x v="6"/>
    <s v="2 - Poder Ejecutivo"/>
    <s v="0208 - MINISTERIO DE DEPORTES Y RECREACIÓN"/>
    <x v="2"/>
    <x v="5"/>
    <x v="18"/>
    <s v="2.3 - MATERIALES Y SUMINISTROS"/>
    <s v="2.3.9 - PRODUCTOS Y ÚTILES VARIOS"/>
    <n v="0"/>
    <n v="0"/>
  </r>
  <r>
    <x v="0"/>
    <x v="0"/>
    <x v="0"/>
    <x v="1"/>
    <x v="6"/>
    <s v="2 - Poder Ejecutivo"/>
    <s v="0208 - MINISTERIO DE DEPORTES Y RECREACIÓN"/>
    <x v="2"/>
    <x v="5"/>
    <x v="34"/>
    <s v="2.3 - MATERIALES Y SUMINISTROS"/>
    <s v="2.3.9 - PRODUCTOS Y ÚTILES VARIOS"/>
    <n v="0"/>
    <n v="0"/>
  </r>
  <r>
    <x v="0"/>
    <x v="0"/>
    <x v="0"/>
    <x v="1"/>
    <x v="6"/>
    <s v="2 - Poder Ejecutivo"/>
    <s v="0208 - MINISTERIO DE DEPORTES Y RECREACIÓN"/>
    <x v="2"/>
    <x v="5"/>
    <x v="34"/>
    <s v="2.7 - OBRAS"/>
    <s v="2.7.2 - INFRAESTRUCTURA"/>
    <n v="303000000"/>
    <n v="0"/>
  </r>
  <r>
    <x v="0"/>
    <x v="0"/>
    <x v="0"/>
    <x v="1"/>
    <x v="6"/>
    <s v="2 - Poder Ejecutivo"/>
    <s v="0209 - MINISTERIO DE TRABAJO"/>
    <x v="3"/>
    <x v="11"/>
    <x v="35"/>
    <s v="2.3 - MATERIALES Y SUMINISTROS"/>
    <s v="2.3.9 - PRODUCTOS Y ÚTILES VARIOS"/>
    <n v="400000"/>
    <n v="0"/>
  </r>
  <r>
    <x v="0"/>
    <x v="0"/>
    <x v="0"/>
    <x v="1"/>
    <x v="6"/>
    <s v="2 - Poder Ejecutivo"/>
    <s v="0209 - MINISTERIO DE TRABAJO"/>
    <x v="2"/>
    <x v="6"/>
    <x v="66"/>
    <s v="2.1 - REMUNERACIONES Y CONTRIBUCIONES"/>
    <s v="2.1.1 - REMUNERACIONES"/>
    <n v="390078571"/>
    <n v="0"/>
  </r>
  <r>
    <x v="0"/>
    <x v="0"/>
    <x v="0"/>
    <x v="1"/>
    <x v="6"/>
    <s v="2 - Poder Ejecutivo"/>
    <s v="0209 - MINISTERIO DE TRABAJO"/>
    <x v="2"/>
    <x v="6"/>
    <x v="66"/>
    <s v="2.2 - CONTRATACIÓN DE SERVICIOS"/>
    <s v="2.2.2 - PUBLICIDAD, IMPRESIÓN Y ENCUADERNACIÓN"/>
    <n v="10333233"/>
    <n v="0"/>
  </r>
  <r>
    <x v="0"/>
    <x v="0"/>
    <x v="0"/>
    <x v="1"/>
    <x v="6"/>
    <s v="2 - Poder Ejecutivo"/>
    <s v="0209 - MINISTERIO DE TRABAJO"/>
    <x v="2"/>
    <x v="6"/>
    <x v="66"/>
    <s v="2.2 - CONTRATACIÓN DE SERVICIOS"/>
    <s v="2.2.5 - ALQUILERES Y RENTAS"/>
    <n v="4000000"/>
    <n v="0"/>
  </r>
  <r>
    <x v="0"/>
    <x v="0"/>
    <x v="0"/>
    <x v="1"/>
    <x v="6"/>
    <s v="2 - Poder Ejecutivo"/>
    <s v="0209 - MINISTERIO DE TRABAJO"/>
    <x v="2"/>
    <x v="6"/>
    <x v="66"/>
    <s v="2.2 - CONTRATACIÓN DE SERVICIOS"/>
    <s v="2.2.7 - SERVICIOS DE CONSERVACIÓN, REPARACIONES MENORES E INSTALACIONES TEMPORALES"/>
    <n v="20933533"/>
    <n v="0"/>
  </r>
  <r>
    <x v="0"/>
    <x v="0"/>
    <x v="0"/>
    <x v="1"/>
    <x v="6"/>
    <s v="2 - Poder Ejecutivo"/>
    <s v="0209 - MINISTERIO DE TRABAJO"/>
    <x v="2"/>
    <x v="6"/>
    <x v="66"/>
    <s v="2.2 - CONTRATACIÓN DE SERVICIOS"/>
    <s v="2.2.8 - OTROS SERVICIOS NO INCLUIDOS EN CONCEPTOS ANTERIORES"/>
    <n v="461629435"/>
    <n v="0"/>
  </r>
  <r>
    <x v="0"/>
    <x v="0"/>
    <x v="0"/>
    <x v="1"/>
    <x v="6"/>
    <s v="2 - Poder Ejecutivo"/>
    <s v="0210 - MINISTERIO DE AGRICULTURA"/>
    <x v="3"/>
    <x v="9"/>
    <x v="17"/>
    <s v="2.1 - REMUNERACIONES Y CONTRIBUCIONES"/>
    <s v="2.1.1 - REMUNERACIONES"/>
    <n v="18245000"/>
    <n v="1282900"/>
  </r>
  <r>
    <x v="0"/>
    <x v="0"/>
    <x v="0"/>
    <x v="1"/>
    <x v="6"/>
    <s v="2 - Poder Ejecutivo"/>
    <s v="0210 - MINISTERIO DE AGRICULTURA"/>
    <x v="3"/>
    <x v="9"/>
    <x v="17"/>
    <s v="2.1 - REMUNERACIONES Y CONTRIBUCIONES"/>
    <s v="2.1.2 - SOBRESUELDOS"/>
    <n v="150000"/>
    <n v="0"/>
  </r>
  <r>
    <x v="0"/>
    <x v="0"/>
    <x v="0"/>
    <x v="1"/>
    <x v="6"/>
    <s v="2 - Poder Ejecutivo"/>
    <s v="0210 - MINISTERIO DE AGRICULTURA"/>
    <x v="3"/>
    <x v="9"/>
    <x v="17"/>
    <s v="2.1 - REMUNERACIONES Y CONTRIBUCIONES"/>
    <s v="2.1.5 - CONTRIBUCIONES A LA SEGURIDAD SOCIAL"/>
    <n v="1237562"/>
    <n v="63931.200000000004"/>
  </r>
  <r>
    <x v="0"/>
    <x v="0"/>
    <x v="0"/>
    <x v="1"/>
    <x v="6"/>
    <s v="2 - Poder Ejecutivo"/>
    <s v="0210 - MINISTERIO DE AGRICULTURA"/>
    <x v="3"/>
    <x v="9"/>
    <x v="17"/>
    <s v="2.2 - CONTRATACIÓN DE SERVICIOS"/>
    <s v="2.2.2 - PUBLICIDAD, IMPRESIÓN Y ENCUADERNACIÓN"/>
    <n v="500000"/>
    <n v="0"/>
  </r>
  <r>
    <x v="0"/>
    <x v="0"/>
    <x v="0"/>
    <x v="1"/>
    <x v="6"/>
    <s v="2 - Poder Ejecutivo"/>
    <s v="0210 - MINISTERIO DE AGRICULTURA"/>
    <x v="3"/>
    <x v="9"/>
    <x v="17"/>
    <s v="2.2 - CONTRATACIÓN DE SERVICIOS"/>
    <s v="2.2.3 - VIÁTICOS"/>
    <n v="25428000"/>
    <n v="0"/>
  </r>
  <r>
    <x v="0"/>
    <x v="0"/>
    <x v="0"/>
    <x v="1"/>
    <x v="6"/>
    <s v="2 - Poder Ejecutivo"/>
    <s v="0210 - MINISTERIO DE AGRICULTURA"/>
    <x v="3"/>
    <x v="9"/>
    <x v="17"/>
    <s v="2.2 - CONTRATACIÓN DE SERVICIOS"/>
    <s v="2.2.5 - ALQUILERES Y RENTAS"/>
    <n v="200000"/>
    <n v="0"/>
  </r>
  <r>
    <x v="0"/>
    <x v="0"/>
    <x v="0"/>
    <x v="1"/>
    <x v="6"/>
    <s v="2 - Poder Ejecutivo"/>
    <s v="0210 - MINISTERIO DE AGRICULTURA"/>
    <x v="3"/>
    <x v="9"/>
    <x v="17"/>
    <s v="2.2 - CONTRATACIÓN DE SERVICIOS"/>
    <s v="2.2.6 - SEGUROS"/>
    <n v="485000"/>
    <n v="0"/>
  </r>
  <r>
    <x v="0"/>
    <x v="0"/>
    <x v="0"/>
    <x v="1"/>
    <x v="6"/>
    <s v="2 - Poder Ejecutivo"/>
    <s v="0210 - MINISTERIO DE AGRICULTURA"/>
    <x v="3"/>
    <x v="9"/>
    <x v="17"/>
    <s v="2.2 - CONTRATACIÓN DE SERVICIOS"/>
    <s v="2.2.7 - SERVICIOS DE CONSERVACIÓN, REPARACIONES MENORES E INSTALACIONES TEMPORALES"/>
    <n v="43200000"/>
    <n v="0"/>
  </r>
  <r>
    <x v="0"/>
    <x v="0"/>
    <x v="0"/>
    <x v="1"/>
    <x v="6"/>
    <s v="2 - Poder Ejecutivo"/>
    <s v="0210 - MINISTERIO DE AGRICULTURA"/>
    <x v="3"/>
    <x v="9"/>
    <x v="17"/>
    <s v="2.2 - CONTRATACIÓN DE SERVICIOS"/>
    <s v="2.2.8 - OTROS SERVICIOS NO INCLUIDOS EN CONCEPTOS ANTERIORES"/>
    <n v="363432500"/>
    <n v="0"/>
  </r>
  <r>
    <x v="0"/>
    <x v="0"/>
    <x v="0"/>
    <x v="1"/>
    <x v="6"/>
    <s v="2 - Poder Ejecutivo"/>
    <s v="0210 - MINISTERIO DE AGRICULTURA"/>
    <x v="3"/>
    <x v="9"/>
    <x v="17"/>
    <s v="2.2 - CONTRATACIÓN DE SERVICIOS"/>
    <s v="2.2.9 - OTRAS CONTRATACIONES DE SERVICIOS"/>
    <n v="2215000"/>
    <n v="0"/>
  </r>
  <r>
    <x v="0"/>
    <x v="0"/>
    <x v="0"/>
    <x v="1"/>
    <x v="6"/>
    <s v="2 - Poder Ejecutivo"/>
    <s v="0210 - MINISTERIO DE AGRICULTURA"/>
    <x v="3"/>
    <x v="9"/>
    <x v="17"/>
    <s v="2.3 - MATERIALES Y SUMINISTROS"/>
    <s v="2.3.1 - ALIMENTOS Y PRODUCTOS AGROFORESTALES"/>
    <n v="27620500"/>
    <n v="0"/>
  </r>
  <r>
    <x v="0"/>
    <x v="0"/>
    <x v="0"/>
    <x v="1"/>
    <x v="6"/>
    <s v="2 - Poder Ejecutivo"/>
    <s v="0210 - MINISTERIO DE AGRICULTURA"/>
    <x v="3"/>
    <x v="9"/>
    <x v="17"/>
    <s v="2.3 - MATERIALES Y SUMINISTROS"/>
    <s v="2.3.2 - TEXTILES Y VESTUARIOS"/>
    <n v="1400000"/>
    <n v="0"/>
  </r>
  <r>
    <x v="0"/>
    <x v="0"/>
    <x v="0"/>
    <x v="1"/>
    <x v="6"/>
    <s v="2 - Poder Ejecutivo"/>
    <s v="0210 - MINISTERIO DE AGRICULTURA"/>
    <x v="3"/>
    <x v="9"/>
    <x v="17"/>
    <s v="2.3 - MATERIALES Y SUMINISTROS"/>
    <s v="2.3.4 - PRODUCTOS FARMACÉUTICOS"/>
    <n v="6099600"/>
    <n v="0"/>
  </r>
  <r>
    <x v="0"/>
    <x v="0"/>
    <x v="0"/>
    <x v="1"/>
    <x v="6"/>
    <s v="2 - Poder Ejecutivo"/>
    <s v="0210 - MINISTERIO DE AGRICULTURA"/>
    <x v="3"/>
    <x v="9"/>
    <x v="17"/>
    <s v="2.3 - MATERIALES Y SUMINISTROS"/>
    <s v="2.3.6 - PRODUCTOS DE MINERALES, METÁLICOS Y NO METÁLICOS"/>
    <n v="6339448"/>
    <n v="0"/>
  </r>
  <r>
    <x v="0"/>
    <x v="0"/>
    <x v="0"/>
    <x v="1"/>
    <x v="6"/>
    <s v="2 - Poder Ejecutivo"/>
    <s v="0210 - MINISTERIO DE AGRICULTURA"/>
    <x v="3"/>
    <x v="9"/>
    <x v="17"/>
    <s v="2.3 - MATERIALES Y SUMINISTROS"/>
    <s v="2.3.7 - COMBUSTIBLES, LUBRICANTES, PRODUCTOS QUÍMICOS Y CONEXOS"/>
    <n v="45311190"/>
    <n v="0"/>
  </r>
  <r>
    <x v="0"/>
    <x v="0"/>
    <x v="0"/>
    <x v="1"/>
    <x v="6"/>
    <s v="2 - Poder Ejecutivo"/>
    <s v="0210 - MINISTERIO DE AGRICULTURA"/>
    <x v="3"/>
    <x v="9"/>
    <x v="17"/>
    <s v="2.3 - MATERIALES Y SUMINISTROS"/>
    <s v="2.3.9 - PRODUCTOS Y ÚTILES VARIOS"/>
    <n v="142257200"/>
    <n v="0"/>
  </r>
  <r>
    <x v="0"/>
    <x v="0"/>
    <x v="0"/>
    <x v="1"/>
    <x v="6"/>
    <s v="2 - Poder Ejecutivo"/>
    <s v="0210 - MINISTERIO DE AGRICULTURA"/>
    <x v="3"/>
    <x v="9"/>
    <x v="17"/>
    <s v="2.3 - MATERIALES Y SUMINISTROS"/>
    <s v="2.3.3 - PAPEL, CARTÓN E IMPRESOS"/>
    <n v="550000"/>
    <n v="0"/>
  </r>
  <r>
    <x v="0"/>
    <x v="0"/>
    <x v="0"/>
    <x v="1"/>
    <x v="6"/>
    <s v="2 - Poder Ejecutivo"/>
    <s v="0210 - MINISTERIO DE AGRICULTURA"/>
    <x v="3"/>
    <x v="9"/>
    <x v="17"/>
    <s v="2.3 - MATERIALES Y SUMINISTROS"/>
    <s v="2.3.5 - CUERO, CAUCHO Y PLÁSTICO"/>
    <n v="3000000"/>
    <n v="0"/>
  </r>
  <r>
    <x v="0"/>
    <x v="0"/>
    <x v="0"/>
    <x v="1"/>
    <x v="6"/>
    <s v="2 - Poder Ejecutivo"/>
    <s v="0210 - MINISTERIO DE AGRICULTURA"/>
    <x v="3"/>
    <x v="9"/>
    <x v="17"/>
    <s v="2.7 - OBRAS"/>
    <s v="2.7.2 - INFRAESTRUCTURA"/>
    <n v="898552821"/>
    <n v="0"/>
  </r>
  <r>
    <x v="0"/>
    <x v="0"/>
    <x v="0"/>
    <x v="1"/>
    <x v="6"/>
    <s v="2 - Poder Ejecutivo"/>
    <s v="0210 - MINISTERIO DE AGRICULTURA"/>
    <x v="3"/>
    <x v="7"/>
    <x v="11"/>
    <s v="2.7 - OBRAS"/>
    <s v="2.7.2 - INFRAESTRUCTURA"/>
    <n v="24050000"/>
    <n v="0"/>
  </r>
  <r>
    <x v="0"/>
    <x v="0"/>
    <x v="0"/>
    <x v="1"/>
    <x v="6"/>
    <s v="2 - Poder Ejecutivo"/>
    <s v="0211 - MINISTERIO DE OBRAS PÚBLICAS Y COMUNICACIONES"/>
    <x v="0"/>
    <x v="2"/>
    <x v="3"/>
    <s v="2.7 - OBRAS"/>
    <s v="2.7.2 - INFRAESTRUCTURA"/>
    <n v="95146554"/>
    <n v="0"/>
  </r>
  <r>
    <x v="0"/>
    <x v="0"/>
    <x v="0"/>
    <x v="1"/>
    <x v="6"/>
    <s v="2 - Poder Ejecutivo"/>
    <s v="0211 - MINISTERIO DE OBRAS PÚBLICAS Y COMUNICACIONES"/>
    <x v="3"/>
    <x v="7"/>
    <x v="11"/>
    <s v="2.3 - MATERIALES Y SUMINISTROS"/>
    <s v="2.3.9 - PRODUCTOS Y ÚTILES VARIOS"/>
    <n v="1000000"/>
    <n v="0"/>
  </r>
  <r>
    <x v="0"/>
    <x v="0"/>
    <x v="0"/>
    <x v="1"/>
    <x v="6"/>
    <s v="2 - Poder Ejecutivo"/>
    <s v="0211 - MINISTERIO DE OBRAS PÚBLICAS Y COMUNICACIONES"/>
    <x v="3"/>
    <x v="7"/>
    <x v="11"/>
    <s v="2.7 - OBRAS"/>
    <s v="2.7.2 - INFRAESTRUCTURA"/>
    <n v="15923532705"/>
    <n v="23953658.710000001"/>
  </r>
  <r>
    <x v="0"/>
    <x v="0"/>
    <x v="0"/>
    <x v="1"/>
    <x v="6"/>
    <s v="2 - Poder Ejecutivo"/>
    <s v="0211 - MINISTERIO DE OBRAS PÚBLICAS Y COMUNICACIONES"/>
    <x v="3"/>
    <x v="7"/>
    <x v="38"/>
    <s v="2.2 - CONTRATACIÓN DE SERVICIOS"/>
    <s v="2.2.5 - ALQUILERES Y RENTAS"/>
    <n v="0"/>
    <n v="0"/>
  </r>
  <r>
    <x v="0"/>
    <x v="0"/>
    <x v="0"/>
    <x v="1"/>
    <x v="6"/>
    <s v="2 - Poder Ejecutivo"/>
    <s v="0211 - MINISTERIO DE OBRAS PÚBLICAS Y COMUNICACIONES"/>
    <x v="3"/>
    <x v="7"/>
    <x v="38"/>
    <s v="2.2 - CONTRATACIÓN DE SERVICIOS"/>
    <s v="2.2.8 - OTROS SERVICIOS NO INCLUIDOS EN CONCEPTOS ANTERIORES"/>
    <n v="63199982"/>
    <n v="0"/>
  </r>
  <r>
    <x v="0"/>
    <x v="0"/>
    <x v="0"/>
    <x v="1"/>
    <x v="6"/>
    <s v="2 - Poder Ejecutivo"/>
    <s v="0211 - MINISTERIO DE OBRAS PÚBLICAS Y COMUNICACIONES"/>
    <x v="3"/>
    <x v="7"/>
    <x v="38"/>
    <s v="2.3 - MATERIALES Y SUMINISTROS"/>
    <s v="2.3.9 - PRODUCTOS Y ÚTILES VARIOS"/>
    <n v="500000"/>
    <n v="0"/>
  </r>
  <r>
    <x v="0"/>
    <x v="0"/>
    <x v="0"/>
    <x v="1"/>
    <x v="6"/>
    <s v="2 - Poder Ejecutivo"/>
    <s v="0211 - MINISTERIO DE OBRAS PÚBLICAS Y COMUNICACIONES"/>
    <x v="3"/>
    <x v="7"/>
    <x v="38"/>
    <s v="2.7 - OBRAS"/>
    <s v="2.7.2 - INFRAESTRUCTURA"/>
    <n v="3255886076"/>
    <n v="34008206.210000001"/>
  </r>
  <r>
    <x v="0"/>
    <x v="0"/>
    <x v="0"/>
    <x v="1"/>
    <x v="6"/>
    <s v="2 - Poder Ejecutivo"/>
    <s v="0211 - MINISTERIO DE OBRAS PÚBLICAS Y COMUNICACIONES"/>
    <x v="3"/>
    <x v="7"/>
    <x v="40"/>
    <s v="2.7 - OBRAS"/>
    <s v="2.7.2 - INFRAESTRUCTURA"/>
    <n v="481290000"/>
    <n v="0"/>
  </r>
  <r>
    <x v="0"/>
    <x v="0"/>
    <x v="0"/>
    <x v="1"/>
    <x v="6"/>
    <s v="2 - Poder Ejecutivo"/>
    <s v="0211 - MINISTERIO DE OBRAS PÚBLICAS Y COMUNICACIONES"/>
    <x v="3"/>
    <x v="13"/>
    <x v="41"/>
    <s v="2.3 - MATERIALES Y SUMINISTROS"/>
    <s v="2.3.9 - PRODUCTOS Y ÚTILES VARIOS"/>
    <n v="100000"/>
    <n v="0"/>
  </r>
  <r>
    <x v="0"/>
    <x v="0"/>
    <x v="0"/>
    <x v="1"/>
    <x v="6"/>
    <s v="2 - Poder Ejecutivo"/>
    <s v="0211 - MINISTERIO DE OBRAS PÚBLICAS Y COMUNICACIONES"/>
    <x v="1"/>
    <x v="3"/>
    <x v="4"/>
    <s v="2.7 - OBRAS"/>
    <s v="2.7.2 - INFRAESTRUCTURA"/>
    <n v="1105891782"/>
    <n v="0"/>
  </r>
  <r>
    <x v="0"/>
    <x v="0"/>
    <x v="0"/>
    <x v="1"/>
    <x v="6"/>
    <s v="2 - Poder Ejecutivo"/>
    <s v="0212 - MINISTERIO DE INDUSTRIA, COMERCIO Y MIPYMES (MICM)"/>
    <x v="0"/>
    <x v="0"/>
    <x v="1"/>
    <s v="2.1 - REMUNERACIONES Y CONTRIBUCIONES"/>
    <s v="2.1.1 - REMUNERACIONES"/>
    <n v="10000000"/>
    <n v="0"/>
  </r>
  <r>
    <x v="0"/>
    <x v="0"/>
    <x v="0"/>
    <x v="1"/>
    <x v="6"/>
    <s v="2 - Poder Ejecutivo"/>
    <s v="0212 - MINISTERIO DE INDUSTRIA, COMERCIO Y MIPYMES (MICM)"/>
    <x v="0"/>
    <x v="0"/>
    <x v="1"/>
    <s v="2.2 - CONTRATACIÓN DE SERVICIOS"/>
    <s v="2.2.2 - PUBLICIDAD, IMPRESIÓN Y ENCUADERNACIÓN"/>
    <n v="281850"/>
    <n v="0"/>
  </r>
  <r>
    <x v="0"/>
    <x v="0"/>
    <x v="0"/>
    <x v="1"/>
    <x v="6"/>
    <s v="2 - Poder Ejecutivo"/>
    <s v="0212 - MINISTERIO DE INDUSTRIA, COMERCIO Y MIPYMES (MICM)"/>
    <x v="0"/>
    <x v="0"/>
    <x v="1"/>
    <s v="2.2 - CONTRATACIÓN DE SERVICIOS"/>
    <s v="2.2.3 - VIÁTICOS"/>
    <n v="8000000"/>
    <n v="0"/>
  </r>
  <r>
    <x v="0"/>
    <x v="0"/>
    <x v="0"/>
    <x v="1"/>
    <x v="6"/>
    <s v="2 - Poder Ejecutivo"/>
    <s v="0212 - MINISTERIO DE INDUSTRIA, COMERCIO Y MIPYMES (MICM)"/>
    <x v="0"/>
    <x v="0"/>
    <x v="1"/>
    <s v="2.2 - CONTRATACIÓN DE SERVICIOS"/>
    <s v="2.2.4 - TRANSPORTE Y ALMACENAJE"/>
    <n v="5813336"/>
    <n v="0"/>
  </r>
  <r>
    <x v="0"/>
    <x v="0"/>
    <x v="0"/>
    <x v="1"/>
    <x v="6"/>
    <s v="2 - Poder Ejecutivo"/>
    <s v="0212 - MINISTERIO DE INDUSTRIA, COMERCIO Y MIPYMES (MICM)"/>
    <x v="0"/>
    <x v="0"/>
    <x v="1"/>
    <s v="2.2 - CONTRATACIÓN DE SERVICIOS"/>
    <s v="2.2.8 - OTROS SERVICIOS NO INCLUIDOS EN CONCEPTOS ANTERIORES"/>
    <n v="15187380"/>
    <n v="0"/>
  </r>
  <r>
    <x v="0"/>
    <x v="0"/>
    <x v="0"/>
    <x v="1"/>
    <x v="6"/>
    <s v="2 - Poder Ejecutivo"/>
    <s v="0212 - MINISTERIO DE INDUSTRIA, COMERCIO Y MIPYMES (MICM)"/>
    <x v="3"/>
    <x v="11"/>
    <x v="44"/>
    <s v="2.2 - CONTRATACIÓN DE SERVICIOS"/>
    <s v="2.2.8 - OTROS SERVICIOS NO INCLUIDOS EN CONCEPTOS ANTERIORES"/>
    <n v="3563049"/>
    <n v="0"/>
  </r>
  <r>
    <x v="0"/>
    <x v="0"/>
    <x v="0"/>
    <x v="1"/>
    <x v="6"/>
    <s v="2 - Poder Ejecutivo"/>
    <s v="0212 - MINISTERIO DE INDUSTRIA, COMERCIO Y MIPYMES (MICM)"/>
    <x v="3"/>
    <x v="11"/>
    <x v="44"/>
    <s v="2.3 - MATERIALES Y SUMINISTROS"/>
    <s v="2.3.9 - PRODUCTOS Y ÚTILES VARIOS"/>
    <n v="1135000"/>
    <n v="184080"/>
  </r>
  <r>
    <x v="0"/>
    <x v="0"/>
    <x v="0"/>
    <x v="1"/>
    <x v="6"/>
    <s v="2 - Poder Ejecutivo"/>
    <s v="0212 - MINISTERIO DE INDUSTRIA, COMERCIO Y MIPYMES (MICM)"/>
    <x v="3"/>
    <x v="15"/>
    <x v="67"/>
    <s v="2.2 - CONTRATACIÓN DE SERVICIOS"/>
    <s v="2.2.8 - OTROS SERVICIOS NO INCLUIDOS EN CONCEPTOS ANTERIORES"/>
    <n v="2788015"/>
    <n v="0"/>
  </r>
  <r>
    <x v="0"/>
    <x v="0"/>
    <x v="0"/>
    <x v="1"/>
    <x v="6"/>
    <s v="2 - Poder Ejecutivo"/>
    <s v="0212 - MINISTERIO DE INDUSTRIA, COMERCIO Y MIPYMES (MICM)"/>
    <x v="2"/>
    <x v="6"/>
    <x v="43"/>
    <s v="2.2 - CONTRATACIÓN DE SERVICIOS"/>
    <s v="2.2.8 - OTROS SERVICIOS NO INCLUIDOS EN CONCEPTOS ANTERIORES"/>
    <n v="10393791"/>
    <n v="0"/>
  </r>
  <r>
    <x v="0"/>
    <x v="0"/>
    <x v="0"/>
    <x v="1"/>
    <x v="6"/>
    <s v="2 - Poder Ejecutivo"/>
    <s v="0213 - MINISTERIO DE TURISMO"/>
    <x v="3"/>
    <x v="15"/>
    <x v="45"/>
    <s v="2.2 - CONTRATACIÓN DE SERVICIOS"/>
    <s v="2.2.8 - OTROS SERVICIOS NO INCLUIDOS EN CONCEPTOS ANTERIORES"/>
    <n v="210126142"/>
    <n v="0"/>
  </r>
  <r>
    <x v="0"/>
    <x v="0"/>
    <x v="0"/>
    <x v="1"/>
    <x v="6"/>
    <s v="2 - Poder Ejecutivo"/>
    <s v="0213 - MINISTERIO DE TURISMO"/>
    <x v="3"/>
    <x v="15"/>
    <x v="45"/>
    <s v="2.3 - MATERIALES Y SUMINISTROS"/>
    <s v="2.3.9 - PRODUCTOS Y ÚTILES VARIOS"/>
    <n v="12705595"/>
    <n v="0"/>
  </r>
  <r>
    <x v="0"/>
    <x v="0"/>
    <x v="0"/>
    <x v="1"/>
    <x v="6"/>
    <s v="2 - Poder Ejecutivo"/>
    <s v="0213 - MINISTERIO DE TURISMO"/>
    <x v="3"/>
    <x v="15"/>
    <x v="45"/>
    <s v="2.7 - OBRAS"/>
    <s v="2.7.2 - INFRAESTRUCTURA"/>
    <n v="1243796443"/>
    <n v="11052799.15"/>
  </r>
  <r>
    <x v="0"/>
    <x v="0"/>
    <x v="0"/>
    <x v="1"/>
    <x v="6"/>
    <s v="2 - Poder Ejecutivo"/>
    <s v="0215 - MINISTERIO DE LA MUJER"/>
    <x v="2"/>
    <x v="6"/>
    <x v="48"/>
    <s v="2.3 - MATERIALES Y SUMINISTROS"/>
    <s v="2.3.9 - PRODUCTOS Y ÚTILES VARIOS"/>
    <n v="2050000"/>
    <n v="0"/>
  </r>
  <r>
    <x v="0"/>
    <x v="0"/>
    <x v="0"/>
    <x v="1"/>
    <x v="6"/>
    <s v="2 - Poder Ejecutivo"/>
    <s v="0216 - MINISTERIO DE CULTURA"/>
    <x v="2"/>
    <x v="5"/>
    <x v="6"/>
    <s v="2.7 - OBRAS"/>
    <s v="2.7.2 - INFRAESTRUCTURA"/>
    <n v="0"/>
    <n v="0"/>
  </r>
  <r>
    <x v="0"/>
    <x v="0"/>
    <x v="0"/>
    <x v="1"/>
    <x v="6"/>
    <s v="2 - Poder Ejecutivo"/>
    <s v="0218 - MINISTERIO DE MEDIO AMBIENTE Y RECURSOS NATURALES"/>
    <x v="1"/>
    <x v="17"/>
    <x v="52"/>
    <s v="2.3 - MATERIALES Y SUMINISTROS"/>
    <s v="2.3.9 - PRODUCTOS Y ÚTILES VARIOS"/>
    <n v="111625"/>
    <n v="0"/>
  </r>
  <r>
    <x v="0"/>
    <x v="0"/>
    <x v="0"/>
    <x v="1"/>
    <x v="6"/>
    <s v="2 - Poder Ejecutivo"/>
    <s v="0218 - MINISTERIO DE MEDIO AMBIENTE Y RECURSOS NATURALES"/>
    <x v="1"/>
    <x v="17"/>
    <x v="52"/>
    <s v="2.7 - OBRAS"/>
    <s v="2.7.2 - INFRAESTRUCTURA"/>
    <n v="550000"/>
    <n v="0"/>
  </r>
  <r>
    <x v="0"/>
    <x v="0"/>
    <x v="0"/>
    <x v="1"/>
    <x v="6"/>
    <s v="2 - Poder Ejecutivo"/>
    <s v="0218 - MINISTERIO DE MEDIO AMBIENTE Y RECURSOS NATURALES"/>
    <x v="1"/>
    <x v="17"/>
    <x v="53"/>
    <s v="2.3 - MATERIALES Y SUMINISTROS"/>
    <s v="2.3.9 - PRODUCTOS Y ÚTILES VARIOS"/>
    <n v="31500"/>
    <n v="0"/>
  </r>
  <r>
    <x v="0"/>
    <x v="0"/>
    <x v="0"/>
    <x v="1"/>
    <x v="6"/>
    <s v="2 - Poder Ejecutivo"/>
    <s v="0218 - MINISTERIO DE MEDIO AMBIENTE Y RECURSOS NATURALES"/>
    <x v="1"/>
    <x v="3"/>
    <x v="4"/>
    <s v="2.1 - REMUNERACIONES Y CONTRIBUCIONES"/>
    <s v="2.1.1 - REMUNERACIONES"/>
    <n v="456367148"/>
    <n v="5032000"/>
  </r>
  <r>
    <x v="0"/>
    <x v="0"/>
    <x v="0"/>
    <x v="1"/>
    <x v="6"/>
    <s v="2 - Poder Ejecutivo"/>
    <s v="0218 - MINISTERIO DE MEDIO AMBIENTE Y RECURSOS NATURALES"/>
    <x v="1"/>
    <x v="3"/>
    <x v="4"/>
    <s v="2.1 - REMUNERACIONES Y CONTRIBUCIONES"/>
    <s v="2.1.5 - CONTRIBUCIONES A LA SEGURIDAD SOCIAL"/>
    <n v="0"/>
    <n v="768076.11"/>
  </r>
  <r>
    <x v="0"/>
    <x v="0"/>
    <x v="0"/>
    <x v="1"/>
    <x v="6"/>
    <s v="2 - Poder Ejecutivo"/>
    <s v="0218 - MINISTERIO DE MEDIO AMBIENTE Y RECURSOS NATURALES"/>
    <x v="1"/>
    <x v="3"/>
    <x v="4"/>
    <s v="2.2 - CONTRATACIÓN DE SERVICIOS"/>
    <s v="2.2.1 - SERVICIOS BÁSICOS"/>
    <n v="4025665"/>
    <n v="411637.99"/>
  </r>
  <r>
    <x v="0"/>
    <x v="0"/>
    <x v="0"/>
    <x v="1"/>
    <x v="6"/>
    <s v="2 - Poder Ejecutivo"/>
    <s v="0218 - MINISTERIO DE MEDIO AMBIENTE Y RECURSOS NATURALES"/>
    <x v="1"/>
    <x v="3"/>
    <x v="4"/>
    <s v="2.2 - CONTRATACIÓN DE SERVICIOS"/>
    <s v="2.2.2 - PUBLICIDAD, IMPRESIÓN Y ENCUADERNACIÓN"/>
    <n v="1401200"/>
    <n v="115002.8"/>
  </r>
  <r>
    <x v="0"/>
    <x v="0"/>
    <x v="0"/>
    <x v="1"/>
    <x v="6"/>
    <s v="2 - Poder Ejecutivo"/>
    <s v="0218 - MINISTERIO DE MEDIO AMBIENTE Y RECURSOS NATURALES"/>
    <x v="1"/>
    <x v="3"/>
    <x v="4"/>
    <s v="2.2 - CONTRATACIÓN DE SERVICIOS"/>
    <s v="2.2.3 - VIÁTICOS"/>
    <n v="25117689"/>
    <n v="2932350"/>
  </r>
  <r>
    <x v="0"/>
    <x v="0"/>
    <x v="0"/>
    <x v="1"/>
    <x v="6"/>
    <s v="2 - Poder Ejecutivo"/>
    <s v="0218 - MINISTERIO DE MEDIO AMBIENTE Y RECURSOS NATURALES"/>
    <x v="1"/>
    <x v="3"/>
    <x v="4"/>
    <s v="2.2 - CONTRATACIÓN DE SERVICIOS"/>
    <s v="2.2.5 - ALQUILERES Y RENTAS"/>
    <n v="7884249"/>
    <n v="677190.23"/>
  </r>
  <r>
    <x v="0"/>
    <x v="0"/>
    <x v="0"/>
    <x v="1"/>
    <x v="6"/>
    <s v="2 - Poder Ejecutivo"/>
    <s v="0218 - MINISTERIO DE MEDIO AMBIENTE Y RECURSOS NATURALES"/>
    <x v="1"/>
    <x v="3"/>
    <x v="4"/>
    <s v="2.2 - CONTRATACIÓN DE SERVICIOS"/>
    <s v="2.2.6 - SEGUROS"/>
    <n v="550000"/>
    <n v="0"/>
  </r>
  <r>
    <x v="0"/>
    <x v="0"/>
    <x v="0"/>
    <x v="1"/>
    <x v="6"/>
    <s v="2 - Poder Ejecutivo"/>
    <s v="0218 - MINISTERIO DE MEDIO AMBIENTE Y RECURSOS NATURALES"/>
    <x v="1"/>
    <x v="3"/>
    <x v="4"/>
    <s v="2.2 - CONTRATACIÓN DE SERVICIOS"/>
    <s v="2.2.7 - SERVICIOS DE CONSERVACIÓN, REPARACIONES MENORES E INSTALACIONES TEMPORALES"/>
    <n v="6215000"/>
    <n v="143318.37"/>
  </r>
  <r>
    <x v="0"/>
    <x v="0"/>
    <x v="0"/>
    <x v="1"/>
    <x v="6"/>
    <s v="2 - Poder Ejecutivo"/>
    <s v="0218 - MINISTERIO DE MEDIO AMBIENTE Y RECURSOS NATURALES"/>
    <x v="1"/>
    <x v="3"/>
    <x v="4"/>
    <s v="2.2 - CONTRATACIÓN DE SERVICIOS"/>
    <s v="2.2.8 - OTROS SERVICIOS NO INCLUIDOS EN CONCEPTOS ANTERIORES"/>
    <n v="31014407"/>
    <n v="0"/>
  </r>
  <r>
    <x v="0"/>
    <x v="0"/>
    <x v="0"/>
    <x v="1"/>
    <x v="6"/>
    <s v="2 - Poder Ejecutivo"/>
    <s v="0218 - MINISTERIO DE MEDIO AMBIENTE Y RECURSOS NATURALES"/>
    <x v="1"/>
    <x v="3"/>
    <x v="4"/>
    <s v="2.2 - CONTRATACIÓN DE SERVICIOS"/>
    <s v="2.2.9 - OTRAS CONTRATACIONES DE SERVICIOS"/>
    <n v="1082740"/>
    <n v="0"/>
  </r>
  <r>
    <x v="0"/>
    <x v="0"/>
    <x v="0"/>
    <x v="1"/>
    <x v="6"/>
    <s v="2 - Poder Ejecutivo"/>
    <s v="0218 - MINISTERIO DE MEDIO AMBIENTE Y RECURSOS NATURALES"/>
    <x v="1"/>
    <x v="3"/>
    <x v="4"/>
    <s v="2.3 - MATERIALES Y SUMINISTROS"/>
    <s v="2.3.1 - ALIMENTOS Y PRODUCTOS AGROFORESTALES"/>
    <n v="17558870"/>
    <n v="0"/>
  </r>
  <r>
    <x v="0"/>
    <x v="0"/>
    <x v="0"/>
    <x v="1"/>
    <x v="6"/>
    <s v="2 - Poder Ejecutivo"/>
    <s v="0218 - MINISTERIO DE MEDIO AMBIENTE Y RECURSOS NATURALES"/>
    <x v="1"/>
    <x v="3"/>
    <x v="4"/>
    <s v="2.3 - MATERIALES Y SUMINISTROS"/>
    <s v="2.3.2 - TEXTILES Y VESTUARIOS"/>
    <n v="346590"/>
    <n v="0"/>
  </r>
  <r>
    <x v="0"/>
    <x v="0"/>
    <x v="0"/>
    <x v="1"/>
    <x v="6"/>
    <s v="2 - Poder Ejecutivo"/>
    <s v="0218 - MINISTERIO DE MEDIO AMBIENTE Y RECURSOS NATURALES"/>
    <x v="1"/>
    <x v="3"/>
    <x v="4"/>
    <s v="2.3 - MATERIALES Y SUMINISTROS"/>
    <s v="2.3.6 - PRODUCTOS DE MINERALES, METÁLICOS Y NO METÁLICOS"/>
    <n v="10781646"/>
    <n v="0"/>
  </r>
  <r>
    <x v="0"/>
    <x v="0"/>
    <x v="0"/>
    <x v="1"/>
    <x v="6"/>
    <s v="2 - Poder Ejecutivo"/>
    <s v="0218 - MINISTERIO DE MEDIO AMBIENTE Y RECURSOS NATURALES"/>
    <x v="1"/>
    <x v="3"/>
    <x v="4"/>
    <s v="2.3 - MATERIALES Y SUMINISTROS"/>
    <s v="2.3.7 - COMBUSTIBLES, LUBRICANTES, PRODUCTOS QUÍMICOS Y CONEXOS"/>
    <n v="242499160"/>
    <n v="0"/>
  </r>
  <r>
    <x v="0"/>
    <x v="0"/>
    <x v="0"/>
    <x v="1"/>
    <x v="6"/>
    <s v="2 - Poder Ejecutivo"/>
    <s v="0218 - MINISTERIO DE MEDIO AMBIENTE Y RECURSOS NATURALES"/>
    <x v="1"/>
    <x v="3"/>
    <x v="4"/>
    <s v="2.3 - MATERIALES Y SUMINISTROS"/>
    <s v="2.3.9 - PRODUCTOS Y ÚTILES VARIOS"/>
    <n v="7555478"/>
    <n v="0"/>
  </r>
  <r>
    <x v="0"/>
    <x v="0"/>
    <x v="0"/>
    <x v="1"/>
    <x v="6"/>
    <s v="2 - Poder Ejecutivo"/>
    <s v="0218 - MINISTERIO DE MEDIO AMBIENTE Y RECURSOS NATURALES"/>
    <x v="1"/>
    <x v="3"/>
    <x v="4"/>
    <s v="2.3 - MATERIALES Y SUMINISTROS"/>
    <s v="2.3.3 - PAPEL, CARTÓN E IMPRESOS"/>
    <n v="6474423"/>
    <n v="0"/>
  </r>
  <r>
    <x v="0"/>
    <x v="0"/>
    <x v="0"/>
    <x v="1"/>
    <x v="6"/>
    <s v="2 - Poder Ejecutivo"/>
    <s v="0218 - MINISTERIO DE MEDIO AMBIENTE Y RECURSOS NATURALES"/>
    <x v="1"/>
    <x v="3"/>
    <x v="4"/>
    <s v="2.3 - MATERIALES Y SUMINISTROS"/>
    <s v="2.3.5 - CUERO, CAUCHO Y PLÁSTICO"/>
    <n v="4093700"/>
    <n v="0"/>
  </r>
  <r>
    <x v="0"/>
    <x v="0"/>
    <x v="0"/>
    <x v="1"/>
    <x v="6"/>
    <s v="2 - Poder Ejecutivo"/>
    <s v="0218 - MINISTERIO DE MEDIO AMBIENTE Y RECURSOS NATURALES"/>
    <x v="1"/>
    <x v="3"/>
    <x v="4"/>
    <s v="2.7 - OBRAS"/>
    <s v="2.7.2 - INFRAESTRUCTURA"/>
    <n v="93919442"/>
    <n v="0"/>
  </r>
  <r>
    <x v="0"/>
    <x v="0"/>
    <x v="0"/>
    <x v="1"/>
    <x v="6"/>
    <s v="2 - Poder Ejecutivo"/>
    <s v="0218 - MINISTERIO DE MEDIO AMBIENTE Y RECURSOS NATURALES"/>
    <x v="1"/>
    <x v="3"/>
    <x v="54"/>
    <s v="2.3 - MATERIALES Y SUMINISTROS"/>
    <s v="2.3.9 - PRODUCTOS Y ÚTILES VARIOS"/>
    <n v="149259"/>
    <n v="0"/>
  </r>
  <r>
    <x v="0"/>
    <x v="0"/>
    <x v="0"/>
    <x v="1"/>
    <x v="6"/>
    <s v="2 - Poder Ejecutivo"/>
    <s v="0220 - MINISTERIO DE ECONOMÍA, PLANIFICACIÓN Y DESARROLLO"/>
    <x v="0"/>
    <x v="0"/>
    <x v="1"/>
    <s v="2.1 - REMUNERACIONES Y CONTRIBUCIONES"/>
    <s v="2.1.1 - REMUNERACIONES"/>
    <n v="934781033"/>
    <n v="0"/>
  </r>
  <r>
    <x v="0"/>
    <x v="0"/>
    <x v="0"/>
    <x v="1"/>
    <x v="6"/>
    <s v="2 - Poder Ejecutivo"/>
    <s v="0220 - MINISTERIO DE ECONOMÍA, PLANIFICACIÓN Y DESARROLLO"/>
    <x v="0"/>
    <x v="0"/>
    <x v="1"/>
    <s v="2.1 - REMUNERACIONES Y CONTRIBUCIONES"/>
    <s v="2.1.2 - SOBRESUELDOS"/>
    <n v="14249000"/>
    <n v="0"/>
  </r>
  <r>
    <x v="0"/>
    <x v="0"/>
    <x v="0"/>
    <x v="1"/>
    <x v="6"/>
    <s v="2 - Poder Ejecutivo"/>
    <s v="0220 - MINISTERIO DE ECONOMÍA, PLANIFICACIÓN Y DESARROLLO"/>
    <x v="0"/>
    <x v="0"/>
    <x v="1"/>
    <s v="2.1 - REMUNERACIONES Y CONTRIBUCIONES"/>
    <s v="2.1.5 - CONTRIBUCIONES A LA SEGURIDAD SOCIAL"/>
    <n v="25905431"/>
    <n v="0"/>
  </r>
  <r>
    <x v="0"/>
    <x v="0"/>
    <x v="0"/>
    <x v="1"/>
    <x v="6"/>
    <s v="2 - Poder Ejecutivo"/>
    <s v="0220 - MINISTERIO DE ECONOMÍA, PLANIFICACIÓN Y DESARROLLO"/>
    <x v="0"/>
    <x v="0"/>
    <x v="1"/>
    <s v="2.2 - CONTRATACIÓN DE SERVICIOS"/>
    <s v="2.2.1 - SERVICIOS BÁSICOS"/>
    <n v="111225486"/>
    <n v="0"/>
  </r>
  <r>
    <x v="0"/>
    <x v="0"/>
    <x v="0"/>
    <x v="1"/>
    <x v="6"/>
    <s v="2 - Poder Ejecutivo"/>
    <s v="0220 - MINISTERIO DE ECONOMÍA, PLANIFICACIÓN Y DESARROLLO"/>
    <x v="0"/>
    <x v="0"/>
    <x v="1"/>
    <s v="2.2 - CONTRATACIÓN DE SERVICIOS"/>
    <s v="2.2.2 - PUBLICIDAD, IMPRESIÓN Y ENCUADERNACIÓN"/>
    <n v="152210231"/>
    <n v="0"/>
  </r>
  <r>
    <x v="0"/>
    <x v="0"/>
    <x v="0"/>
    <x v="1"/>
    <x v="6"/>
    <s v="2 - Poder Ejecutivo"/>
    <s v="0220 - MINISTERIO DE ECONOMÍA, PLANIFICACIÓN Y DESARROLLO"/>
    <x v="0"/>
    <x v="0"/>
    <x v="1"/>
    <s v="2.2 - CONTRATACIÓN DE SERVICIOS"/>
    <s v="2.2.3 - VIÁTICOS"/>
    <n v="345839887"/>
    <n v="0"/>
  </r>
  <r>
    <x v="0"/>
    <x v="0"/>
    <x v="0"/>
    <x v="1"/>
    <x v="6"/>
    <s v="2 - Poder Ejecutivo"/>
    <s v="0220 - MINISTERIO DE ECONOMÍA, PLANIFICACIÓN Y DESARROLLO"/>
    <x v="0"/>
    <x v="0"/>
    <x v="1"/>
    <s v="2.2 - CONTRATACIÓN DE SERVICIOS"/>
    <s v="2.2.4 - TRANSPORTE Y ALMACENAJE"/>
    <n v="171621860"/>
    <n v="0"/>
  </r>
  <r>
    <x v="0"/>
    <x v="0"/>
    <x v="0"/>
    <x v="1"/>
    <x v="6"/>
    <s v="2 - Poder Ejecutivo"/>
    <s v="0220 - MINISTERIO DE ECONOMÍA, PLANIFICACIÓN Y DESARROLLO"/>
    <x v="0"/>
    <x v="0"/>
    <x v="1"/>
    <s v="2.2 - CONTRATACIÓN DE SERVICIOS"/>
    <s v="2.2.5 - ALQUILERES Y RENTAS"/>
    <n v="50356243"/>
    <n v="0"/>
  </r>
  <r>
    <x v="0"/>
    <x v="0"/>
    <x v="0"/>
    <x v="1"/>
    <x v="6"/>
    <s v="2 - Poder Ejecutivo"/>
    <s v="0220 - MINISTERIO DE ECONOMÍA, PLANIFICACIÓN Y DESARROLLO"/>
    <x v="0"/>
    <x v="0"/>
    <x v="1"/>
    <s v="2.2 - CONTRATACIÓN DE SERVICIOS"/>
    <s v="2.2.6 - SEGUROS"/>
    <n v="6862500"/>
    <n v="0"/>
  </r>
  <r>
    <x v="0"/>
    <x v="0"/>
    <x v="0"/>
    <x v="1"/>
    <x v="6"/>
    <s v="2 - Poder Ejecutivo"/>
    <s v="0220 - MINISTERIO DE ECONOMÍA, PLANIFICACIÓN Y DESARROLLO"/>
    <x v="0"/>
    <x v="0"/>
    <x v="1"/>
    <s v="2.2 - CONTRATACIÓN DE SERVICIOS"/>
    <s v="2.2.7 - SERVICIOS DE CONSERVACIÓN, REPARACIONES MENORES E INSTALACIONES TEMPORALES"/>
    <n v="7966797"/>
    <n v="0"/>
  </r>
  <r>
    <x v="0"/>
    <x v="0"/>
    <x v="0"/>
    <x v="1"/>
    <x v="6"/>
    <s v="2 - Poder Ejecutivo"/>
    <s v="0220 - MINISTERIO DE ECONOMÍA, PLANIFICACIÓN Y DESARROLLO"/>
    <x v="0"/>
    <x v="0"/>
    <x v="1"/>
    <s v="2.2 - CONTRATACIÓN DE SERVICIOS"/>
    <s v="2.2.8 - OTROS SERVICIOS NO INCLUIDOS EN CONCEPTOS ANTERIORES"/>
    <n v="109883881"/>
    <n v="0"/>
  </r>
  <r>
    <x v="0"/>
    <x v="0"/>
    <x v="0"/>
    <x v="1"/>
    <x v="6"/>
    <s v="2 - Poder Ejecutivo"/>
    <s v="0220 - MINISTERIO DE ECONOMÍA, PLANIFICACIÓN Y DESARROLLO"/>
    <x v="0"/>
    <x v="0"/>
    <x v="1"/>
    <s v="2.2 - CONTRATACIÓN DE SERVICIOS"/>
    <s v="2.2.9 - OTRAS CONTRATACIONES DE SERVICIOS"/>
    <n v="9076752"/>
    <n v="0"/>
  </r>
  <r>
    <x v="0"/>
    <x v="0"/>
    <x v="0"/>
    <x v="1"/>
    <x v="6"/>
    <s v="2 - Poder Ejecutivo"/>
    <s v="0220 - MINISTERIO DE ECONOMÍA, PLANIFICACIÓN Y DESARROLLO"/>
    <x v="0"/>
    <x v="0"/>
    <x v="1"/>
    <s v="2.3 - MATERIALES Y SUMINISTROS"/>
    <s v="2.3.1 - ALIMENTOS Y PRODUCTOS AGROFORESTALES"/>
    <n v="3518387"/>
    <n v="0"/>
  </r>
  <r>
    <x v="0"/>
    <x v="0"/>
    <x v="0"/>
    <x v="1"/>
    <x v="6"/>
    <s v="2 - Poder Ejecutivo"/>
    <s v="0220 - MINISTERIO DE ECONOMÍA, PLANIFICACIÓN Y DESARROLLO"/>
    <x v="0"/>
    <x v="0"/>
    <x v="1"/>
    <s v="2.3 - MATERIALES Y SUMINISTROS"/>
    <s v="2.3.2 - TEXTILES Y VESTUARIOS"/>
    <n v="61462863"/>
    <n v="0"/>
  </r>
  <r>
    <x v="0"/>
    <x v="0"/>
    <x v="0"/>
    <x v="1"/>
    <x v="6"/>
    <s v="2 - Poder Ejecutivo"/>
    <s v="0220 - MINISTERIO DE ECONOMÍA, PLANIFICACIÓN Y DESARROLLO"/>
    <x v="0"/>
    <x v="0"/>
    <x v="1"/>
    <s v="2.3 - MATERIALES Y SUMINISTROS"/>
    <s v="2.3.4 - PRODUCTOS FARMACÉUTICOS"/>
    <n v="2335000"/>
    <n v="0"/>
  </r>
  <r>
    <x v="0"/>
    <x v="0"/>
    <x v="0"/>
    <x v="1"/>
    <x v="6"/>
    <s v="2 - Poder Ejecutivo"/>
    <s v="0220 - MINISTERIO DE ECONOMÍA, PLANIFICACIÓN Y DESARROLLO"/>
    <x v="0"/>
    <x v="0"/>
    <x v="1"/>
    <s v="2.3 - MATERIALES Y SUMINISTROS"/>
    <s v="2.3.7 - COMBUSTIBLES, LUBRICANTES, PRODUCTOS QUÍMICOS Y CONEXOS"/>
    <n v="18782575"/>
    <n v="0"/>
  </r>
  <r>
    <x v="0"/>
    <x v="0"/>
    <x v="0"/>
    <x v="1"/>
    <x v="6"/>
    <s v="2 - Poder Ejecutivo"/>
    <s v="0220 - MINISTERIO DE ECONOMÍA, PLANIFICACIÓN Y DESARROLLO"/>
    <x v="0"/>
    <x v="0"/>
    <x v="1"/>
    <s v="2.3 - MATERIALES Y SUMINISTROS"/>
    <s v="2.3.9 - PRODUCTOS Y ÚTILES VARIOS"/>
    <n v="47845992"/>
    <n v="0"/>
  </r>
  <r>
    <x v="0"/>
    <x v="0"/>
    <x v="0"/>
    <x v="1"/>
    <x v="6"/>
    <s v="2 - Poder Ejecutivo"/>
    <s v="0220 - MINISTERIO DE ECONOMÍA, PLANIFICACIÓN Y DESARROLLO"/>
    <x v="0"/>
    <x v="0"/>
    <x v="1"/>
    <s v="2.3 - MATERIALES Y SUMINISTROS"/>
    <s v="2.3.3 - PAPEL, CARTÓN E IMPRESOS"/>
    <n v="3669363"/>
    <n v="0"/>
  </r>
  <r>
    <x v="0"/>
    <x v="0"/>
    <x v="0"/>
    <x v="1"/>
    <x v="6"/>
    <s v="2 - Poder Ejecutivo"/>
    <s v="0220 - MINISTERIO DE ECONOMÍA, PLANIFICACIÓN Y DESARROLLO"/>
    <x v="0"/>
    <x v="0"/>
    <x v="1"/>
    <s v="2.3 - MATERIALES Y SUMINISTROS"/>
    <s v="2.3.5 - CUERO, CAUCHO Y PLÁSTICO"/>
    <n v="22484980"/>
    <n v="0"/>
  </r>
  <r>
    <x v="0"/>
    <x v="0"/>
    <x v="0"/>
    <x v="1"/>
    <x v="6"/>
    <s v="2 - Poder Ejecutivo"/>
    <s v="0220 - MINISTERIO DE ECONOMÍA, PLANIFICACIÓN Y DESARROLLO"/>
    <x v="0"/>
    <x v="0"/>
    <x v="68"/>
    <s v="2.2 - CONTRATACIÓN DE SERVICIOS"/>
    <s v="2.2.3 - VIÁTICOS"/>
    <n v="816000"/>
    <n v="0"/>
  </r>
  <r>
    <x v="0"/>
    <x v="0"/>
    <x v="0"/>
    <x v="1"/>
    <x v="6"/>
    <s v="2 - Poder Ejecutivo"/>
    <s v="0220 - MINISTERIO DE ECONOMÍA, PLANIFICACIÓN Y DESARROLLO"/>
    <x v="0"/>
    <x v="0"/>
    <x v="68"/>
    <s v="2.2 - CONTRATACIÓN DE SERVICIOS"/>
    <s v="2.2.4 - TRANSPORTE Y ALMACENAJE"/>
    <n v="1224000"/>
    <n v="0"/>
  </r>
  <r>
    <x v="0"/>
    <x v="0"/>
    <x v="0"/>
    <x v="1"/>
    <x v="6"/>
    <s v="2 - Poder Ejecutivo"/>
    <s v="0220 - MINISTERIO DE ECONOMÍA, PLANIFICACIÓN Y DESARROLLO"/>
    <x v="0"/>
    <x v="0"/>
    <x v="68"/>
    <s v="2.2 - CONTRATACIÓN DE SERVICIOS"/>
    <s v="2.2.5 - ALQUILERES Y RENTAS"/>
    <n v="1931200"/>
    <n v="0"/>
  </r>
  <r>
    <x v="0"/>
    <x v="0"/>
    <x v="0"/>
    <x v="1"/>
    <x v="6"/>
    <s v="2 - Poder Ejecutivo"/>
    <s v="0220 - MINISTERIO DE ECONOMÍA, PLANIFICACIÓN Y DESARROLLO"/>
    <x v="0"/>
    <x v="0"/>
    <x v="68"/>
    <s v="2.2 - CONTRATACIÓN DE SERVICIOS"/>
    <s v="2.2.8 - OTROS SERVICIOS NO INCLUIDOS EN CONCEPTOS ANTERIORES"/>
    <n v="4284000"/>
    <n v="0"/>
  </r>
  <r>
    <x v="0"/>
    <x v="0"/>
    <x v="0"/>
    <x v="1"/>
    <x v="6"/>
    <s v="2 - Poder Ejecutivo"/>
    <s v="0220 - MINISTERIO DE ECONOMÍA, PLANIFICACIÓN Y DESARROLLO"/>
    <x v="0"/>
    <x v="0"/>
    <x v="68"/>
    <s v="2.3 - MATERIALES Y SUMINISTROS"/>
    <s v="2.3.1 - ALIMENTOS Y PRODUCTOS AGROFORESTALES"/>
    <n v="503200"/>
    <n v="0"/>
  </r>
  <r>
    <x v="0"/>
    <x v="0"/>
    <x v="0"/>
    <x v="1"/>
    <x v="6"/>
    <s v="2 - Poder Ejecutivo"/>
    <s v="0220 - MINISTERIO DE ECONOMÍA, PLANIFICACIÓN Y DESARROLLO"/>
    <x v="0"/>
    <x v="0"/>
    <x v="68"/>
    <s v="2.3 - MATERIALES Y SUMINISTROS"/>
    <s v="2.3.9 - PRODUCTOS Y ÚTILES VARIOS"/>
    <n v="265200"/>
    <n v="0"/>
  </r>
  <r>
    <x v="0"/>
    <x v="0"/>
    <x v="0"/>
    <x v="1"/>
    <x v="6"/>
    <s v="2 - Poder Ejecutivo"/>
    <s v="0220 - MINISTERIO DE ECONOMÍA, PLANIFICACIÓN Y DESARROLLO"/>
    <x v="2"/>
    <x v="14"/>
    <x v="69"/>
    <s v="2.1 - REMUNERACIONES Y CONTRIBUCIONES"/>
    <s v="2.1.1 - REMUNERACIONES"/>
    <n v="19825000"/>
    <n v="0"/>
  </r>
  <r>
    <x v="0"/>
    <x v="0"/>
    <x v="0"/>
    <x v="1"/>
    <x v="6"/>
    <s v="2 - Poder Ejecutivo"/>
    <s v="0220 - MINISTERIO DE ECONOMÍA, PLANIFICACIÓN Y DESARROLLO"/>
    <x v="2"/>
    <x v="14"/>
    <x v="69"/>
    <s v="2.1 - REMUNERACIONES Y CONTRIBUCIONES"/>
    <s v="2.1.5 - CONTRIBUCIONES A LA SEGURIDAD SOCIAL"/>
    <n v="2596770"/>
    <n v="0"/>
  </r>
  <r>
    <x v="0"/>
    <x v="0"/>
    <x v="0"/>
    <x v="1"/>
    <x v="6"/>
    <s v="2 - Poder Ejecutivo"/>
    <s v="0220 - MINISTERIO DE ECONOMÍA, PLANIFICACIÓN Y DESARROLLO"/>
    <x v="2"/>
    <x v="14"/>
    <x v="69"/>
    <s v="2.2 - CONTRATACIÓN DE SERVICIOS"/>
    <s v="2.2.1 - SERVICIOS BÁSICOS"/>
    <n v="918277"/>
    <n v="0"/>
  </r>
  <r>
    <x v="0"/>
    <x v="0"/>
    <x v="0"/>
    <x v="1"/>
    <x v="6"/>
    <s v="2 - Poder Ejecutivo"/>
    <s v="0220 - MINISTERIO DE ECONOMÍA, PLANIFICACIÓN Y DESARROLLO"/>
    <x v="2"/>
    <x v="14"/>
    <x v="69"/>
    <s v="2.2 - CONTRATACIÓN DE SERVICIOS"/>
    <s v="2.2.2 - PUBLICIDAD, IMPRESIÓN Y ENCUADERNACIÓN"/>
    <n v="115000"/>
    <n v="0"/>
  </r>
  <r>
    <x v="0"/>
    <x v="0"/>
    <x v="0"/>
    <x v="1"/>
    <x v="6"/>
    <s v="2 - Poder Ejecutivo"/>
    <s v="0220 - MINISTERIO DE ECONOMÍA, PLANIFICACIÓN Y DESARROLLO"/>
    <x v="2"/>
    <x v="14"/>
    <x v="69"/>
    <s v="2.2 - CONTRATACIÓN DE SERVICIOS"/>
    <s v="2.2.3 - VIÁTICOS"/>
    <n v="1497589"/>
    <n v="0"/>
  </r>
  <r>
    <x v="0"/>
    <x v="0"/>
    <x v="0"/>
    <x v="1"/>
    <x v="6"/>
    <s v="2 - Poder Ejecutivo"/>
    <s v="0220 - MINISTERIO DE ECONOMÍA, PLANIFICACIÓN Y DESARROLLO"/>
    <x v="2"/>
    <x v="14"/>
    <x v="69"/>
    <s v="2.2 - CONTRATACIÓN DE SERVICIOS"/>
    <s v="2.2.4 - TRANSPORTE Y ALMACENAJE"/>
    <n v="287500"/>
    <n v="0"/>
  </r>
  <r>
    <x v="0"/>
    <x v="0"/>
    <x v="0"/>
    <x v="1"/>
    <x v="6"/>
    <s v="2 - Poder Ejecutivo"/>
    <s v="0220 - MINISTERIO DE ECONOMÍA, PLANIFICACIÓN Y DESARROLLO"/>
    <x v="2"/>
    <x v="14"/>
    <x v="69"/>
    <s v="2.2 - CONTRATACIÓN DE SERVICIOS"/>
    <s v="2.2.5 - ALQUILERES Y RENTAS"/>
    <n v="862500"/>
    <n v="0"/>
  </r>
  <r>
    <x v="0"/>
    <x v="0"/>
    <x v="0"/>
    <x v="1"/>
    <x v="6"/>
    <s v="2 - Poder Ejecutivo"/>
    <s v="0220 - MINISTERIO DE ECONOMÍA, PLANIFICACIÓN Y DESARROLLO"/>
    <x v="2"/>
    <x v="14"/>
    <x v="69"/>
    <s v="2.2 - CONTRATACIÓN DE SERVICIOS"/>
    <s v="2.2.6 - SEGUROS"/>
    <n v="724500"/>
    <n v="0"/>
  </r>
  <r>
    <x v="0"/>
    <x v="0"/>
    <x v="0"/>
    <x v="1"/>
    <x v="6"/>
    <s v="2 - Poder Ejecutivo"/>
    <s v="0220 - MINISTERIO DE ECONOMÍA, PLANIFICACIÓN Y DESARROLLO"/>
    <x v="2"/>
    <x v="14"/>
    <x v="69"/>
    <s v="2.2 - CONTRATACIÓN DE SERVICIOS"/>
    <s v="2.2.7 - SERVICIOS DE CONSERVACIÓN, REPARACIONES MENORES E INSTALACIONES TEMPORALES"/>
    <n v="132250"/>
    <n v="0"/>
  </r>
  <r>
    <x v="0"/>
    <x v="0"/>
    <x v="0"/>
    <x v="1"/>
    <x v="6"/>
    <s v="2 - Poder Ejecutivo"/>
    <s v="0220 - MINISTERIO DE ECONOMÍA, PLANIFICACIÓN Y DESARROLLO"/>
    <x v="2"/>
    <x v="14"/>
    <x v="69"/>
    <s v="2.2 - CONTRATACIÓN DE SERVICIOS"/>
    <s v="2.2.8 - OTROS SERVICIOS NO INCLUIDOS EN CONCEPTOS ANTERIORES"/>
    <n v="247208839"/>
    <n v="0"/>
  </r>
  <r>
    <x v="0"/>
    <x v="0"/>
    <x v="0"/>
    <x v="1"/>
    <x v="6"/>
    <s v="2 - Poder Ejecutivo"/>
    <s v="0220 - MINISTERIO DE ECONOMÍA, PLANIFICACIÓN Y DESARROLLO"/>
    <x v="2"/>
    <x v="14"/>
    <x v="69"/>
    <s v="2.2 - CONTRATACIÓN DE SERVICIOS"/>
    <s v="2.2.9 - OTRAS CONTRATACIONES DE SERVICIOS"/>
    <n v="149500"/>
    <n v="0"/>
  </r>
  <r>
    <x v="0"/>
    <x v="0"/>
    <x v="0"/>
    <x v="1"/>
    <x v="6"/>
    <s v="2 - Poder Ejecutivo"/>
    <s v="0220 - MINISTERIO DE ECONOMÍA, PLANIFICACIÓN Y DESARROLLO"/>
    <x v="2"/>
    <x v="14"/>
    <x v="69"/>
    <s v="2.3 - MATERIALES Y SUMINISTROS"/>
    <s v="2.3.2 - TEXTILES Y VESTUARIOS"/>
    <n v="0"/>
    <n v="0"/>
  </r>
  <r>
    <x v="0"/>
    <x v="0"/>
    <x v="0"/>
    <x v="1"/>
    <x v="6"/>
    <s v="2 - Poder Ejecutivo"/>
    <s v="0220 - MINISTERIO DE ECONOMÍA, PLANIFICACIÓN Y DESARROLLO"/>
    <x v="2"/>
    <x v="14"/>
    <x v="69"/>
    <s v="2.3 - MATERIALES Y SUMINISTROS"/>
    <s v="2.3.7 - COMBUSTIBLES, LUBRICANTES, PRODUCTOS QUÍMICOS Y CONEXOS"/>
    <n v="251275"/>
    <n v="0"/>
  </r>
  <r>
    <x v="0"/>
    <x v="0"/>
    <x v="0"/>
    <x v="1"/>
    <x v="6"/>
    <s v="2 - Poder Ejecutivo"/>
    <s v="0220 - MINISTERIO DE ECONOMÍA, PLANIFICACIÓN Y DESARROLLO"/>
    <x v="2"/>
    <x v="14"/>
    <x v="69"/>
    <s v="2.3 - MATERIALES Y SUMINISTROS"/>
    <s v="2.3.9 - PRODUCTOS Y ÚTILES VARIOS"/>
    <n v="184000"/>
    <n v="0"/>
  </r>
  <r>
    <x v="0"/>
    <x v="0"/>
    <x v="0"/>
    <x v="1"/>
    <x v="6"/>
    <s v="2 - Poder Ejecutivo"/>
    <s v="0220 - MINISTERIO DE ECONOMÍA, PLANIFICACIÓN Y DESARROLLO"/>
    <x v="2"/>
    <x v="14"/>
    <x v="69"/>
    <s v="2.3 - MATERIALES Y SUMINISTROS"/>
    <s v="2.3.3 - PAPEL, CARTÓN E IMPRESOS"/>
    <n v="149500"/>
    <n v="0"/>
  </r>
  <r>
    <x v="0"/>
    <x v="0"/>
    <x v="0"/>
    <x v="1"/>
    <x v="6"/>
    <s v="2 - Poder Ejecutivo"/>
    <s v="0220 - MINISTERIO DE ECONOMÍA, PLANIFICACIÓN Y DESARROLLO"/>
    <x v="2"/>
    <x v="6"/>
    <x v="30"/>
    <s v="2.3 - MATERIALES Y SUMINISTROS"/>
    <s v="2.3.9 - PRODUCTOS Y ÚTILES VARIOS"/>
    <n v="30000"/>
    <n v="0"/>
  </r>
  <r>
    <x v="0"/>
    <x v="0"/>
    <x v="0"/>
    <x v="1"/>
    <x v="6"/>
    <s v="2 - Poder Ejecutivo"/>
    <s v="0221 - MINISTERIO DE ADMINISTRACIÓN PÚBLICA"/>
    <x v="0"/>
    <x v="0"/>
    <x v="1"/>
    <s v="2.1 - REMUNERACIONES Y CONTRIBUCIONES"/>
    <s v="2.1.1 - REMUNERACIONES"/>
    <n v="4822818"/>
    <n v="0"/>
  </r>
  <r>
    <x v="0"/>
    <x v="0"/>
    <x v="0"/>
    <x v="1"/>
    <x v="6"/>
    <s v="2 - Poder Ejecutivo"/>
    <s v="0221 - MINISTERIO DE ADMINISTRACIÓN PÚBLICA"/>
    <x v="0"/>
    <x v="0"/>
    <x v="1"/>
    <s v="2.1 - REMUNERACIONES Y CONTRIBUCIONES"/>
    <s v="2.1.2 - SOBRESUELDOS"/>
    <n v="3069066"/>
    <n v="0"/>
  </r>
  <r>
    <x v="0"/>
    <x v="0"/>
    <x v="0"/>
    <x v="1"/>
    <x v="6"/>
    <s v="2 - Poder Ejecutivo"/>
    <s v="0221 - MINISTERIO DE ADMINISTRACIÓN PÚBLICA"/>
    <x v="0"/>
    <x v="0"/>
    <x v="1"/>
    <s v="2.1 - REMUNERACIONES Y CONTRIBUCIONES"/>
    <s v="2.1.5 - CONTRIBUCIONES A LA SEGURIDAD SOCIAL"/>
    <n v="1315314"/>
    <n v="0"/>
  </r>
  <r>
    <x v="0"/>
    <x v="0"/>
    <x v="0"/>
    <x v="1"/>
    <x v="6"/>
    <s v="2 - Poder Ejecutivo"/>
    <s v="0221 - MINISTERIO DE ADMINISTRACIÓN PÚBLICA"/>
    <x v="0"/>
    <x v="0"/>
    <x v="1"/>
    <s v="2.2 - CONTRATACIÓN DE SERVICIOS"/>
    <s v="2.2.2 - PUBLICIDAD, IMPRESIÓN Y ENCUADERNACIÓN"/>
    <n v="5932958"/>
    <n v="0"/>
  </r>
  <r>
    <x v="0"/>
    <x v="0"/>
    <x v="0"/>
    <x v="1"/>
    <x v="6"/>
    <s v="2 - Poder Ejecutivo"/>
    <s v="0221 - MINISTERIO DE ADMINISTRACIÓN PÚBLICA"/>
    <x v="0"/>
    <x v="0"/>
    <x v="1"/>
    <s v="2.2 - CONTRATACIÓN DE SERVICIOS"/>
    <s v="2.2.8 - OTROS SERVICIOS NO INCLUIDOS EN CONCEPTOS ANTERIORES"/>
    <n v="34186545"/>
    <n v="0"/>
  </r>
  <r>
    <x v="0"/>
    <x v="0"/>
    <x v="0"/>
    <x v="1"/>
    <x v="6"/>
    <s v="2 - Poder Ejecutivo"/>
    <s v="0221 - MINISTERIO DE ADMINISTRACIÓN PÚBLICA"/>
    <x v="0"/>
    <x v="0"/>
    <x v="1"/>
    <s v="2.3 - MATERIALES Y SUMINISTROS"/>
    <s v="2.3.9 - PRODUCTOS Y ÚTILES VARIOS"/>
    <n v="745038"/>
    <n v="0"/>
  </r>
  <r>
    <x v="0"/>
    <x v="0"/>
    <x v="0"/>
    <x v="1"/>
    <x v="6"/>
    <s v="2 - Poder Ejecutivo"/>
    <s v="0221 - MINISTERIO DE ADMINISTRACIÓN PÚBLICA"/>
    <x v="0"/>
    <x v="0"/>
    <x v="1"/>
    <s v="2.3 - MATERIALES Y SUMINISTROS"/>
    <s v="2.3.3 - PAPEL, CARTÓN E IMPRESOS"/>
    <n v="174149"/>
    <n v="0"/>
  </r>
  <r>
    <x v="0"/>
    <x v="0"/>
    <x v="0"/>
    <x v="1"/>
    <x v="6"/>
    <s v="2 - Poder Ejecutivo"/>
    <s v="0221 - MINISTERIO DE ADMINISTRACIÓN PÚBLICA"/>
    <x v="0"/>
    <x v="2"/>
    <x v="3"/>
    <s v="2.1 - REMUNERACIONES Y CONTRIBUCIONES"/>
    <s v="2.1.1 - REMUNERACIONES"/>
    <n v="40500000"/>
    <n v="917000"/>
  </r>
  <r>
    <x v="0"/>
    <x v="0"/>
    <x v="0"/>
    <x v="1"/>
    <x v="6"/>
    <s v="2 - Poder Ejecutivo"/>
    <s v="0221 - MINISTERIO DE ADMINISTRACIÓN PÚBLICA"/>
    <x v="0"/>
    <x v="2"/>
    <x v="3"/>
    <s v="2.1 - REMUNERACIONES Y CONTRIBUCIONES"/>
    <s v="2.1.2 - SOBRESUELDOS"/>
    <n v="5800000"/>
    <n v="172500"/>
  </r>
  <r>
    <x v="0"/>
    <x v="0"/>
    <x v="0"/>
    <x v="1"/>
    <x v="6"/>
    <s v="2 - Poder Ejecutivo"/>
    <s v="0221 - MINISTERIO DE ADMINISTRACIÓN PÚBLICA"/>
    <x v="0"/>
    <x v="2"/>
    <x v="3"/>
    <s v="2.1 - REMUNERACIONES Y CONTRIBUCIONES"/>
    <s v="2.1.5 - CONTRIBUCIONES A LA SEGURIDAD SOCIAL"/>
    <n v="5511600"/>
    <n v="140099.85"/>
  </r>
  <r>
    <x v="0"/>
    <x v="0"/>
    <x v="0"/>
    <x v="1"/>
    <x v="6"/>
    <s v="2 - Poder Ejecutivo"/>
    <s v="0221 - MINISTERIO DE ADMINISTRACIÓN PÚBLICA"/>
    <x v="0"/>
    <x v="2"/>
    <x v="3"/>
    <s v="2.2 - CONTRATACIÓN DE SERVICIOS"/>
    <s v="2.2.2 - PUBLICIDAD, IMPRESIÓN Y ENCUADERNACIÓN"/>
    <n v="6000000"/>
    <n v="0"/>
  </r>
  <r>
    <x v="0"/>
    <x v="0"/>
    <x v="0"/>
    <x v="1"/>
    <x v="6"/>
    <s v="2 - Poder Ejecutivo"/>
    <s v="0221 - MINISTERIO DE ADMINISTRACIÓN PÚBLICA"/>
    <x v="0"/>
    <x v="2"/>
    <x v="3"/>
    <s v="2.2 - CONTRATACIÓN DE SERVICIOS"/>
    <s v="2.2.3 - VIÁTICOS"/>
    <n v="9500000"/>
    <n v="0"/>
  </r>
  <r>
    <x v="0"/>
    <x v="0"/>
    <x v="0"/>
    <x v="1"/>
    <x v="6"/>
    <s v="2 - Poder Ejecutivo"/>
    <s v="0221 - MINISTERIO DE ADMINISTRACIÓN PÚBLICA"/>
    <x v="0"/>
    <x v="2"/>
    <x v="3"/>
    <s v="2.2 - CONTRATACIÓN DE SERVICIOS"/>
    <s v="2.2.4 - TRANSPORTE Y ALMACENAJE"/>
    <n v="6000000"/>
    <n v="0"/>
  </r>
  <r>
    <x v="0"/>
    <x v="0"/>
    <x v="0"/>
    <x v="1"/>
    <x v="6"/>
    <s v="2 - Poder Ejecutivo"/>
    <s v="0221 - MINISTERIO DE ADMINISTRACIÓN PÚBLICA"/>
    <x v="0"/>
    <x v="2"/>
    <x v="3"/>
    <s v="2.2 - CONTRATACIÓN DE SERVICIOS"/>
    <s v="2.2.5 - ALQUILERES Y RENTAS"/>
    <n v="7000000"/>
    <n v="0"/>
  </r>
  <r>
    <x v="0"/>
    <x v="0"/>
    <x v="0"/>
    <x v="1"/>
    <x v="6"/>
    <s v="2 - Poder Ejecutivo"/>
    <s v="0221 - MINISTERIO DE ADMINISTRACIÓN PÚBLICA"/>
    <x v="0"/>
    <x v="2"/>
    <x v="3"/>
    <s v="2.2 - CONTRATACIÓN DE SERVICIOS"/>
    <s v="2.2.8 - OTROS SERVICIOS NO INCLUIDOS EN CONCEPTOS ANTERIORES"/>
    <n v="80000000"/>
    <n v="1405110"/>
  </r>
  <r>
    <x v="0"/>
    <x v="0"/>
    <x v="0"/>
    <x v="1"/>
    <x v="6"/>
    <s v="2 - Poder Ejecutivo"/>
    <s v="0221 - MINISTERIO DE ADMINISTRACIÓN PÚBLICA"/>
    <x v="0"/>
    <x v="2"/>
    <x v="3"/>
    <s v="2.2 - CONTRATACIÓN DE SERVICIOS"/>
    <s v="2.2.9 - OTRAS CONTRATACIONES DE SERVICIOS"/>
    <n v="11000000"/>
    <n v="0"/>
  </r>
  <r>
    <x v="0"/>
    <x v="0"/>
    <x v="0"/>
    <x v="1"/>
    <x v="6"/>
    <s v="2 - Poder Ejecutivo"/>
    <s v="0221 - MINISTERIO DE ADMINISTRACIÓN PÚBLICA"/>
    <x v="0"/>
    <x v="2"/>
    <x v="3"/>
    <s v="2.3 - MATERIALES Y SUMINISTROS"/>
    <s v="2.3.1 - ALIMENTOS Y PRODUCTOS AGROFORESTALES"/>
    <n v="4188400"/>
    <n v="0"/>
  </r>
  <r>
    <x v="0"/>
    <x v="0"/>
    <x v="0"/>
    <x v="1"/>
    <x v="6"/>
    <s v="2 - Poder Ejecutivo"/>
    <s v="0221 - MINISTERIO DE ADMINISTRACIÓN PÚBLICA"/>
    <x v="0"/>
    <x v="2"/>
    <x v="3"/>
    <s v="2.3 - MATERIALES Y SUMINISTROS"/>
    <s v="2.3.7 - COMBUSTIBLES, LUBRICANTES, PRODUCTOS QUÍMICOS Y CONEXOS"/>
    <n v="4000000"/>
    <n v="0"/>
  </r>
  <r>
    <x v="0"/>
    <x v="0"/>
    <x v="0"/>
    <x v="1"/>
    <x v="6"/>
    <s v="2 - Poder Ejecutivo"/>
    <s v="0221 - MINISTERIO DE ADMINISTRACIÓN PÚBLICA"/>
    <x v="0"/>
    <x v="2"/>
    <x v="3"/>
    <s v="2.3 - MATERIALES Y SUMINISTROS"/>
    <s v="2.3.9 - PRODUCTOS Y ÚTILES VARIOS"/>
    <n v="7000000"/>
    <n v="0"/>
  </r>
  <r>
    <x v="0"/>
    <x v="0"/>
    <x v="0"/>
    <x v="1"/>
    <x v="6"/>
    <s v="2 - Poder Ejecutivo"/>
    <s v="0221 - MINISTERIO DE ADMINISTRACIÓN PÚBLICA"/>
    <x v="2"/>
    <x v="8"/>
    <x v="55"/>
    <s v="2.3 - MATERIALES Y SUMINISTROS"/>
    <s v="2.3.9 - PRODUCTOS Y ÚTILES VARIOS"/>
    <n v="400000"/>
    <n v="0"/>
  </r>
  <r>
    <x v="0"/>
    <x v="0"/>
    <x v="0"/>
    <x v="1"/>
    <x v="6"/>
    <s v="2 - Poder Ejecutivo"/>
    <s v="0222 - MINISTERIO DE ENERGIA Y MINAS"/>
    <x v="3"/>
    <x v="18"/>
    <x v="56"/>
    <s v="2.3 - MATERIALES Y SUMINISTROS"/>
    <s v="2.3.9 - PRODUCTOS Y ÚTILES VARIOS"/>
    <n v="465640"/>
    <n v="0"/>
  </r>
  <r>
    <x v="0"/>
    <x v="0"/>
    <x v="0"/>
    <x v="1"/>
    <x v="6"/>
    <s v="2 - Poder Ejecutivo"/>
    <s v="0222 - MINISTERIO DE ENERGIA Y MINAS"/>
    <x v="3"/>
    <x v="18"/>
    <x v="56"/>
    <s v="2.7 - OBRAS"/>
    <s v="2.7.2 - INFRAESTRUCTURA"/>
    <n v="175000000"/>
    <n v="0"/>
  </r>
  <r>
    <x v="0"/>
    <x v="0"/>
    <x v="0"/>
    <x v="1"/>
    <x v="6"/>
    <s v="2 - Poder Ejecutivo"/>
    <s v="0223 - MINISTERIO DE LA VIVIENDA, HABITAT Y EDIFICACIONES (MIVHED)"/>
    <x v="2"/>
    <x v="5"/>
    <x v="61"/>
    <s v="2.2 - CONTRATACIÓN DE SERVICIOS"/>
    <s v="2.2.8 - OTROS SERVICIOS NO INCLUIDOS EN CONCEPTOS ANTERIORES"/>
    <n v="14226352"/>
    <n v="0"/>
  </r>
  <r>
    <x v="0"/>
    <x v="0"/>
    <x v="0"/>
    <x v="1"/>
    <x v="6"/>
    <s v="2 - Poder Ejecutivo"/>
    <s v="0223 - MINISTERIO DE LA VIVIENDA, HABITAT Y EDIFICACIONES (MIVHED)"/>
    <x v="2"/>
    <x v="6"/>
    <x v="43"/>
    <s v="2.3 - MATERIALES Y SUMINISTROS"/>
    <s v="2.3.9 - PRODUCTOS Y ÚTILES VARIOS"/>
    <n v="7817000"/>
    <n v="0"/>
  </r>
  <r>
    <x v="0"/>
    <x v="0"/>
    <x v="0"/>
    <x v="1"/>
    <x v="6"/>
    <s v="5 - Cámara de Cuentas de la República Dominicana"/>
    <s v="0402 - CÁMARA DE CUENTAS"/>
    <x v="0"/>
    <x v="0"/>
    <x v="1"/>
    <s v="2.3 - MATERIALES Y SUMINISTROS"/>
    <s v="2.3.9 - PRODUCTOS Y ÚTILES VARIOS"/>
    <n v="29760"/>
    <n v="2480"/>
  </r>
  <r>
    <x v="0"/>
    <x v="0"/>
    <x v="0"/>
    <x v="1"/>
    <x v="6"/>
    <s v="6 - Tribunal Constitucional"/>
    <s v="0403 - TRIBUNAL CONSTITUCIONAL"/>
    <x v="0"/>
    <x v="2"/>
    <x v="47"/>
    <s v="2.3 - MATERIALES Y SUMINISTROS"/>
    <s v="2.3.9 - PRODUCTOS Y ÚTILES VARIOS"/>
    <n v="500000"/>
    <n v="510914.76999999996"/>
  </r>
  <r>
    <x v="0"/>
    <x v="0"/>
    <x v="0"/>
    <x v="1"/>
    <x v="6"/>
    <s v="7 - Defensor del Pueblo"/>
    <s v="0404 - DEFENSOR DEL PUEBLO"/>
    <x v="0"/>
    <x v="2"/>
    <x v="3"/>
    <s v="2.3 - MATERIALES Y SUMINISTROS"/>
    <s v="2.3.9 - PRODUCTOS Y ÚTILES VARIOS"/>
    <n v="250000"/>
    <n v="0"/>
  </r>
  <r>
    <x v="0"/>
    <x v="0"/>
    <x v="0"/>
    <x v="1"/>
    <x v="7"/>
    <s v="1 - Poder Legislativo"/>
    <s v="0101 - SENADO DE LA REPÚBLICA"/>
    <x v="0"/>
    <x v="0"/>
    <x v="0"/>
    <s v="2.6 - BIENES MUEBLES, INMUEBLES E INTANGIBLES"/>
    <s v="2.6.1 - MOBILIARIO Y EQUIPO"/>
    <n v="13600000"/>
    <n v="2266664"/>
  </r>
  <r>
    <x v="0"/>
    <x v="0"/>
    <x v="0"/>
    <x v="1"/>
    <x v="7"/>
    <s v="1 - Poder Legislativo"/>
    <s v="0101 - SENADO DE LA REPÚBLICA"/>
    <x v="0"/>
    <x v="0"/>
    <x v="0"/>
    <s v="2.6 - BIENES MUEBLES, INMUEBLES E INTANGIBLES"/>
    <s v="2.6.3 - EQUIPO E INSTRUMENTAL, CIENTÍFICO Y LABORATORIO"/>
    <n v="200000"/>
    <n v="33334"/>
  </r>
  <r>
    <x v="0"/>
    <x v="0"/>
    <x v="0"/>
    <x v="1"/>
    <x v="7"/>
    <s v="1 - Poder Legislativo"/>
    <s v="0101 - SENADO DE LA REPÚBLICA"/>
    <x v="0"/>
    <x v="0"/>
    <x v="0"/>
    <s v="2.6 - BIENES MUEBLES, INMUEBLES E INTANGIBLES"/>
    <s v="2.6.4 - VEHÍCULOS Y EQUIPO DE TRANSPORTE, TRACCIÓN Y ELEVACIÓN"/>
    <n v="18500000"/>
    <n v="3083334"/>
  </r>
  <r>
    <x v="0"/>
    <x v="0"/>
    <x v="0"/>
    <x v="1"/>
    <x v="7"/>
    <s v="1 - Poder Legislativo"/>
    <s v="0101 - SENADO DE LA REPÚBLICA"/>
    <x v="0"/>
    <x v="0"/>
    <x v="0"/>
    <s v="2.6 - BIENES MUEBLES, INMUEBLES E INTANGIBLES"/>
    <s v="2.6.5 - MAQUINARIA, OTROS EQUIPOS Y HERRAMIENTAS"/>
    <n v="2700000"/>
    <n v="450002"/>
  </r>
  <r>
    <x v="0"/>
    <x v="0"/>
    <x v="0"/>
    <x v="1"/>
    <x v="7"/>
    <s v="1 - Poder Legislativo"/>
    <s v="0101 - SENADO DE LA REPÚBLICA"/>
    <x v="0"/>
    <x v="0"/>
    <x v="0"/>
    <s v="2.6 - BIENES MUEBLES, INMUEBLES E INTANGIBLES"/>
    <s v="2.6.8 - BIENES INTANGIBLES"/>
    <n v="30000000"/>
    <n v="5000000"/>
  </r>
  <r>
    <x v="0"/>
    <x v="0"/>
    <x v="0"/>
    <x v="1"/>
    <x v="7"/>
    <s v="1 - Poder Legislativo"/>
    <s v="0101 - SENADO DE LA REPÚBLICA"/>
    <x v="0"/>
    <x v="0"/>
    <x v="0"/>
    <s v="2.6 - BIENES MUEBLES, INMUEBLES E INTANGIBLES"/>
    <s v="2.6.2 - MOBILIARIO Y EQUIPO DE AUDIO, AUDIOVISUAL, RECREATIVO Y EDUCACIONAL"/>
    <n v="2500000"/>
    <n v="416666"/>
  </r>
  <r>
    <x v="0"/>
    <x v="0"/>
    <x v="0"/>
    <x v="1"/>
    <x v="7"/>
    <s v="1 - Poder Legislativo"/>
    <s v="0101 - SENADO DE LA REPÚBLICA"/>
    <x v="0"/>
    <x v="0"/>
    <x v="0"/>
    <s v="2.7 - OBRAS"/>
    <s v="2.7.1 - OBRAS EN EDIFICACIONES"/>
    <n v="150000000"/>
    <n v="25000000"/>
  </r>
  <r>
    <x v="0"/>
    <x v="0"/>
    <x v="0"/>
    <x v="1"/>
    <x v="7"/>
    <s v="1 - Poder Legislativo"/>
    <s v="0102 - CÁMARA DE DIPUTADOS"/>
    <x v="0"/>
    <x v="0"/>
    <x v="0"/>
    <s v="2.6 - BIENES MUEBLES, INMUEBLES E INTANGIBLES"/>
    <s v="2.6.1 - MOBILIARIO Y EQUIPO"/>
    <n v="15110157"/>
    <n v="2518359.5"/>
  </r>
  <r>
    <x v="0"/>
    <x v="0"/>
    <x v="0"/>
    <x v="1"/>
    <x v="7"/>
    <s v="1 - Poder Legislativo"/>
    <s v="0102 - CÁMARA DE DIPUTADOS"/>
    <x v="0"/>
    <x v="0"/>
    <x v="0"/>
    <s v="2.6 - BIENES MUEBLES, INMUEBLES E INTANGIBLES"/>
    <s v="2.6.3 - EQUIPO E INSTRUMENTAL, CIENTÍFICO Y LABORATORIO"/>
    <n v="25000"/>
    <n v="4166.66"/>
  </r>
  <r>
    <x v="0"/>
    <x v="0"/>
    <x v="0"/>
    <x v="1"/>
    <x v="7"/>
    <s v="1 - Poder Legislativo"/>
    <s v="0102 - CÁMARA DE DIPUTADOS"/>
    <x v="0"/>
    <x v="0"/>
    <x v="0"/>
    <s v="2.6 - BIENES MUEBLES, INMUEBLES E INTANGIBLES"/>
    <s v="2.6.4 - VEHÍCULOS Y EQUIPO DE TRANSPORTE, TRACCIÓN Y ELEVACIÓN"/>
    <n v="80500000"/>
    <n v="13416666.68"/>
  </r>
  <r>
    <x v="0"/>
    <x v="0"/>
    <x v="0"/>
    <x v="1"/>
    <x v="7"/>
    <s v="1 - Poder Legislativo"/>
    <s v="0102 - CÁMARA DE DIPUTADOS"/>
    <x v="0"/>
    <x v="0"/>
    <x v="0"/>
    <s v="2.6 - BIENES MUEBLES, INMUEBLES E INTANGIBLES"/>
    <s v="2.6.5 - MAQUINARIA, OTROS EQUIPOS Y HERRAMIENTAS"/>
    <n v="3700000"/>
    <n v="616666.66"/>
  </r>
  <r>
    <x v="0"/>
    <x v="0"/>
    <x v="0"/>
    <x v="1"/>
    <x v="7"/>
    <s v="1 - Poder Legislativo"/>
    <s v="0102 - CÁMARA DE DIPUTADOS"/>
    <x v="0"/>
    <x v="0"/>
    <x v="0"/>
    <s v="2.6 - BIENES MUEBLES, INMUEBLES E INTANGIBLES"/>
    <s v="2.6.6 - EQUIPOS DE DEFENSA Y SEGURIDAD"/>
    <n v="1000000"/>
    <n v="166666.66"/>
  </r>
  <r>
    <x v="0"/>
    <x v="0"/>
    <x v="0"/>
    <x v="1"/>
    <x v="7"/>
    <s v="1 - Poder Legislativo"/>
    <s v="0102 - CÁMARA DE DIPUTADOS"/>
    <x v="0"/>
    <x v="0"/>
    <x v="0"/>
    <s v="2.6 - BIENES MUEBLES, INMUEBLES E INTANGIBLES"/>
    <s v="2.6.8 - BIENES INTANGIBLES"/>
    <n v="6150000"/>
    <n v="1024999.9999999999"/>
  </r>
  <r>
    <x v="0"/>
    <x v="0"/>
    <x v="0"/>
    <x v="1"/>
    <x v="7"/>
    <s v="1 - Poder Legislativo"/>
    <s v="0102 - CÁMARA DE DIPUTADOS"/>
    <x v="0"/>
    <x v="0"/>
    <x v="0"/>
    <s v="2.6 - BIENES MUEBLES, INMUEBLES E INTANGIBLES"/>
    <s v="2.6.2 - MOBILIARIO Y EQUIPO DE AUDIO, AUDIOVISUAL, RECREATIVO Y EDUCACIONAL"/>
    <n v="15000000"/>
    <n v="2500000"/>
  </r>
  <r>
    <x v="0"/>
    <x v="0"/>
    <x v="0"/>
    <x v="1"/>
    <x v="7"/>
    <s v="1 - Poder Legislativo"/>
    <s v="0102 - CÁMARA DE DIPUTADOS"/>
    <x v="0"/>
    <x v="0"/>
    <x v="0"/>
    <s v="2.7 - OBRAS"/>
    <s v="2.7.1 - OBRAS EN EDIFICACIONES"/>
    <n v="100000000"/>
    <n v="16666666.66"/>
  </r>
  <r>
    <x v="0"/>
    <x v="0"/>
    <x v="0"/>
    <x v="1"/>
    <x v="7"/>
    <s v="2 - Poder Ejecutivo"/>
    <s v="0201 - PRESIDENCIA DE LA REPÚBLICA"/>
    <x v="0"/>
    <x v="0"/>
    <x v="1"/>
    <s v="2.6 - BIENES MUEBLES, INMUEBLES E INTANGIBLES"/>
    <s v="2.6.1 - MOBILIARIO Y EQUIPO"/>
    <n v="153441461"/>
    <n v="0"/>
  </r>
  <r>
    <x v="0"/>
    <x v="0"/>
    <x v="0"/>
    <x v="1"/>
    <x v="7"/>
    <s v="2 - Poder Ejecutivo"/>
    <s v="0201 - PRESIDENCIA DE LA REPÚBLICA"/>
    <x v="0"/>
    <x v="0"/>
    <x v="1"/>
    <s v="2.6 - BIENES MUEBLES, INMUEBLES E INTANGIBLES"/>
    <s v="2.6.3 - EQUIPO E INSTRUMENTAL, CIENTÍFICO Y LABORATORIO"/>
    <n v="11558170"/>
    <n v="0"/>
  </r>
  <r>
    <x v="0"/>
    <x v="0"/>
    <x v="0"/>
    <x v="1"/>
    <x v="7"/>
    <s v="2 - Poder Ejecutivo"/>
    <s v="0201 - PRESIDENCIA DE LA REPÚBLICA"/>
    <x v="0"/>
    <x v="0"/>
    <x v="1"/>
    <s v="2.6 - BIENES MUEBLES, INMUEBLES E INTANGIBLES"/>
    <s v="2.6.4 - VEHÍCULOS Y EQUIPO DE TRANSPORTE, TRACCIÓN Y ELEVACIÓN"/>
    <n v="173228260"/>
    <n v="0"/>
  </r>
  <r>
    <x v="0"/>
    <x v="0"/>
    <x v="0"/>
    <x v="1"/>
    <x v="7"/>
    <s v="2 - Poder Ejecutivo"/>
    <s v="0201 - PRESIDENCIA DE LA REPÚBLICA"/>
    <x v="0"/>
    <x v="0"/>
    <x v="1"/>
    <s v="2.6 - BIENES MUEBLES, INMUEBLES E INTANGIBLES"/>
    <s v="2.6.5 - MAQUINARIA, OTROS EQUIPOS Y HERRAMIENTAS"/>
    <n v="22506253"/>
    <n v="0"/>
  </r>
  <r>
    <x v="0"/>
    <x v="0"/>
    <x v="0"/>
    <x v="1"/>
    <x v="7"/>
    <s v="2 - Poder Ejecutivo"/>
    <s v="0201 - PRESIDENCIA DE LA REPÚBLICA"/>
    <x v="0"/>
    <x v="0"/>
    <x v="1"/>
    <s v="2.6 - BIENES MUEBLES, INMUEBLES E INTANGIBLES"/>
    <s v="2.6.6 - EQUIPOS DE DEFENSA Y SEGURIDAD"/>
    <n v="6365000"/>
    <n v="0"/>
  </r>
  <r>
    <x v="0"/>
    <x v="0"/>
    <x v="0"/>
    <x v="1"/>
    <x v="7"/>
    <s v="2 - Poder Ejecutivo"/>
    <s v="0201 - PRESIDENCIA DE LA REPÚBLICA"/>
    <x v="0"/>
    <x v="0"/>
    <x v="1"/>
    <s v="2.6 - BIENES MUEBLES, INMUEBLES E INTANGIBLES"/>
    <s v="2.6.8 - BIENES INTANGIBLES"/>
    <n v="25590896"/>
    <n v="0"/>
  </r>
  <r>
    <x v="0"/>
    <x v="0"/>
    <x v="0"/>
    <x v="1"/>
    <x v="7"/>
    <s v="2 - Poder Ejecutivo"/>
    <s v="0201 - PRESIDENCIA DE LA REPÚBLICA"/>
    <x v="0"/>
    <x v="0"/>
    <x v="1"/>
    <s v="2.6 - BIENES MUEBLES, INMUEBLES E INTANGIBLES"/>
    <s v="2.6.2 - MOBILIARIO Y EQUIPO DE AUDIO, AUDIOVISUAL, RECREATIVO Y EDUCACIONAL"/>
    <n v="18986496"/>
    <n v="0"/>
  </r>
  <r>
    <x v="0"/>
    <x v="0"/>
    <x v="0"/>
    <x v="1"/>
    <x v="7"/>
    <s v="2 - Poder Ejecutivo"/>
    <s v="0201 - PRESIDENCIA DE LA REPÚBLICA"/>
    <x v="0"/>
    <x v="0"/>
    <x v="1"/>
    <s v="2.7 - OBRAS"/>
    <s v="2.7.1 - OBRAS EN EDIFICACIONES"/>
    <n v="1111574409"/>
    <n v="0"/>
  </r>
  <r>
    <x v="0"/>
    <x v="0"/>
    <x v="0"/>
    <x v="1"/>
    <x v="7"/>
    <s v="2 - Poder Ejecutivo"/>
    <s v="0201 - PRESIDENCIA DE LA REPÚBLICA"/>
    <x v="0"/>
    <x v="1"/>
    <x v="2"/>
    <s v="2.6 - BIENES MUEBLES, INMUEBLES E INTANGIBLES"/>
    <s v="2.6.1 - MOBILIARIO Y EQUIPO"/>
    <n v="153629875"/>
    <n v="0"/>
  </r>
  <r>
    <x v="0"/>
    <x v="0"/>
    <x v="0"/>
    <x v="1"/>
    <x v="7"/>
    <s v="2 - Poder Ejecutivo"/>
    <s v="0201 - PRESIDENCIA DE LA REPÚBLICA"/>
    <x v="0"/>
    <x v="1"/>
    <x v="2"/>
    <s v="2.6 - BIENES MUEBLES, INMUEBLES E INTANGIBLES"/>
    <s v="2.6.3 - EQUIPO E INSTRUMENTAL, CIENTÍFICO Y LABORATORIO"/>
    <n v="3050000"/>
    <n v="0"/>
  </r>
  <r>
    <x v="0"/>
    <x v="0"/>
    <x v="0"/>
    <x v="1"/>
    <x v="7"/>
    <s v="2 - Poder Ejecutivo"/>
    <s v="0201 - PRESIDENCIA DE LA REPÚBLICA"/>
    <x v="0"/>
    <x v="1"/>
    <x v="2"/>
    <s v="2.6 - BIENES MUEBLES, INMUEBLES E INTANGIBLES"/>
    <s v="2.6.4 - VEHÍCULOS Y EQUIPO DE TRANSPORTE, TRACCIÓN Y ELEVACIÓN"/>
    <n v="698754569"/>
    <n v="0"/>
  </r>
  <r>
    <x v="0"/>
    <x v="0"/>
    <x v="0"/>
    <x v="1"/>
    <x v="7"/>
    <s v="2 - Poder Ejecutivo"/>
    <s v="0201 - PRESIDENCIA DE LA REPÚBLICA"/>
    <x v="0"/>
    <x v="1"/>
    <x v="2"/>
    <s v="2.6 - BIENES MUEBLES, INMUEBLES E INTANGIBLES"/>
    <s v="2.6.5 - MAQUINARIA, OTROS EQUIPOS Y HERRAMIENTAS"/>
    <n v="520833796"/>
    <n v="0"/>
  </r>
  <r>
    <x v="0"/>
    <x v="0"/>
    <x v="0"/>
    <x v="1"/>
    <x v="7"/>
    <s v="2 - Poder Ejecutivo"/>
    <s v="0201 - PRESIDENCIA DE LA REPÚBLICA"/>
    <x v="0"/>
    <x v="1"/>
    <x v="2"/>
    <s v="2.6 - BIENES MUEBLES, INMUEBLES E INTANGIBLES"/>
    <s v="2.6.6 - EQUIPOS DE DEFENSA Y SEGURIDAD"/>
    <n v="3372400"/>
    <n v="0"/>
  </r>
  <r>
    <x v="0"/>
    <x v="0"/>
    <x v="0"/>
    <x v="1"/>
    <x v="7"/>
    <s v="2 - Poder Ejecutivo"/>
    <s v="0201 - PRESIDENCIA DE LA REPÚBLICA"/>
    <x v="0"/>
    <x v="1"/>
    <x v="2"/>
    <s v="2.6 - BIENES MUEBLES, INMUEBLES E INTANGIBLES"/>
    <s v="2.6.8 - BIENES INTANGIBLES"/>
    <n v="13422066"/>
    <n v="0"/>
  </r>
  <r>
    <x v="0"/>
    <x v="0"/>
    <x v="0"/>
    <x v="1"/>
    <x v="7"/>
    <s v="2 - Poder Ejecutivo"/>
    <s v="0201 - PRESIDENCIA DE LA REPÚBLICA"/>
    <x v="0"/>
    <x v="1"/>
    <x v="2"/>
    <s v="2.6 - BIENES MUEBLES, INMUEBLES E INTANGIBLES"/>
    <s v="2.6.9 - EDIFICIOS, ESTRUCTURAS, TIERRAS, TERRENOS Y OBJETOS DE VALOR"/>
    <n v="1100000"/>
    <n v="0"/>
  </r>
  <r>
    <x v="0"/>
    <x v="0"/>
    <x v="0"/>
    <x v="1"/>
    <x v="7"/>
    <s v="2 - Poder Ejecutivo"/>
    <s v="0201 - PRESIDENCIA DE LA REPÚBLICA"/>
    <x v="0"/>
    <x v="1"/>
    <x v="2"/>
    <s v="2.6 - BIENES MUEBLES, INMUEBLES E INTANGIBLES"/>
    <s v="2.6.2 - MOBILIARIO Y EQUIPO DE AUDIO, AUDIOVISUAL, RECREATIVO Y EDUCACIONAL"/>
    <n v="91400409"/>
    <n v="0"/>
  </r>
  <r>
    <x v="0"/>
    <x v="0"/>
    <x v="0"/>
    <x v="1"/>
    <x v="7"/>
    <s v="2 - Poder Ejecutivo"/>
    <s v="0201 - PRESIDENCIA DE LA REPÚBLICA"/>
    <x v="0"/>
    <x v="1"/>
    <x v="2"/>
    <s v="2.7 - OBRAS"/>
    <s v="2.7.1 - OBRAS EN EDIFICACIONES"/>
    <n v="121570127"/>
    <n v="0"/>
  </r>
  <r>
    <x v="0"/>
    <x v="0"/>
    <x v="0"/>
    <x v="1"/>
    <x v="7"/>
    <s v="2 - Poder Ejecutivo"/>
    <s v="0201 - PRESIDENCIA DE LA REPÚBLICA"/>
    <x v="0"/>
    <x v="2"/>
    <x v="8"/>
    <s v="2.7 - OBRAS"/>
    <s v="2.7.1 - OBRAS EN EDIFICACIONES"/>
    <n v="616166241"/>
    <n v="21709302.810000002"/>
  </r>
  <r>
    <x v="0"/>
    <x v="0"/>
    <x v="0"/>
    <x v="1"/>
    <x v="7"/>
    <s v="2 - Poder Ejecutivo"/>
    <s v="0201 - PRESIDENCIA DE LA REPÚBLICA"/>
    <x v="0"/>
    <x v="2"/>
    <x v="9"/>
    <s v="2.7 - OBRAS"/>
    <s v="2.7.1 - OBRAS EN EDIFICACIONES"/>
    <n v="56792236"/>
    <n v="0"/>
  </r>
  <r>
    <x v="0"/>
    <x v="0"/>
    <x v="0"/>
    <x v="1"/>
    <x v="7"/>
    <s v="2 - Poder Ejecutivo"/>
    <s v="0201 - PRESIDENCIA DE LA REPÚBLICA"/>
    <x v="0"/>
    <x v="2"/>
    <x v="3"/>
    <s v="2.6 - BIENES MUEBLES, INMUEBLES E INTANGIBLES"/>
    <s v="2.6.1 - MOBILIARIO Y EQUIPO"/>
    <n v="340000"/>
    <n v="0"/>
  </r>
  <r>
    <x v="0"/>
    <x v="0"/>
    <x v="0"/>
    <x v="1"/>
    <x v="7"/>
    <s v="2 - Poder Ejecutivo"/>
    <s v="0201 - PRESIDENCIA DE LA REPÚBLICA"/>
    <x v="0"/>
    <x v="2"/>
    <x v="3"/>
    <s v="2.6 - BIENES MUEBLES, INMUEBLES E INTANGIBLES"/>
    <s v="2.6.3 - EQUIPO E INSTRUMENTAL, CIENTÍFICO Y LABORATORIO"/>
    <n v="10000"/>
    <n v="0"/>
  </r>
  <r>
    <x v="0"/>
    <x v="0"/>
    <x v="0"/>
    <x v="1"/>
    <x v="7"/>
    <s v="2 - Poder Ejecutivo"/>
    <s v="0201 - PRESIDENCIA DE LA REPÚBLICA"/>
    <x v="0"/>
    <x v="2"/>
    <x v="3"/>
    <s v="2.7 - OBRAS"/>
    <s v="2.7.1 - OBRAS EN EDIFICACIONES"/>
    <n v="22512328"/>
    <n v="0"/>
  </r>
  <r>
    <x v="0"/>
    <x v="0"/>
    <x v="0"/>
    <x v="1"/>
    <x v="7"/>
    <s v="2 - Poder Ejecutivo"/>
    <s v="0201 - PRESIDENCIA DE LA REPÚBLICA"/>
    <x v="0"/>
    <x v="2"/>
    <x v="10"/>
    <s v="2.7 - OBRAS"/>
    <s v="2.7.1 - OBRAS EN EDIFICACIONES"/>
    <n v="7308222"/>
    <n v="0"/>
  </r>
  <r>
    <x v="0"/>
    <x v="0"/>
    <x v="0"/>
    <x v="1"/>
    <x v="7"/>
    <s v="2 - Poder Ejecutivo"/>
    <s v="0201 - PRESIDENCIA DE LA REPÚBLICA"/>
    <x v="3"/>
    <x v="7"/>
    <x v="39"/>
    <s v="2.7 - OBRAS"/>
    <s v="2.7.1 - OBRAS EN EDIFICACIONES"/>
    <n v="2279720000"/>
    <n v="0"/>
  </r>
  <r>
    <x v="0"/>
    <x v="0"/>
    <x v="0"/>
    <x v="1"/>
    <x v="7"/>
    <s v="2 - Poder Ejecutivo"/>
    <s v="0201 - PRESIDENCIA DE LA REPÚBLICA"/>
    <x v="1"/>
    <x v="3"/>
    <x v="4"/>
    <s v="2.6 - BIENES MUEBLES, INMUEBLES E INTANGIBLES"/>
    <s v="2.6.1 - MOBILIARIO Y EQUIPO"/>
    <n v="1100000"/>
    <n v="0"/>
  </r>
  <r>
    <x v="0"/>
    <x v="0"/>
    <x v="0"/>
    <x v="1"/>
    <x v="7"/>
    <s v="2 - Poder Ejecutivo"/>
    <s v="0201 - PRESIDENCIA DE LA REPÚBLICA"/>
    <x v="1"/>
    <x v="3"/>
    <x v="4"/>
    <s v="2.6 - BIENES MUEBLES, INMUEBLES E INTANGIBLES"/>
    <s v="2.6.4 - VEHÍCULOS Y EQUIPO DE TRANSPORTE, TRACCIÓN Y ELEVACIÓN"/>
    <n v="0"/>
    <n v="0"/>
  </r>
  <r>
    <x v="0"/>
    <x v="0"/>
    <x v="0"/>
    <x v="1"/>
    <x v="7"/>
    <s v="2 - Poder Ejecutivo"/>
    <s v="0201 - PRESIDENCIA DE LA REPÚBLICA"/>
    <x v="1"/>
    <x v="3"/>
    <x v="4"/>
    <s v="2.6 - BIENES MUEBLES, INMUEBLES E INTANGIBLES"/>
    <s v="2.6.5 - MAQUINARIA, OTROS EQUIPOS Y HERRAMIENTAS"/>
    <n v="850000"/>
    <n v="0"/>
  </r>
  <r>
    <x v="0"/>
    <x v="0"/>
    <x v="0"/>
    <x v="1"/>
    <x v="7"/>
    <s v="2 - Poder Ejecutivo"/>
    <s v="0201 - PRESIDENCIA DE LA REPÚBLICA"/>
    <x v="1"/>
    <x v="3"/>
    <x v="4"/>
    <s v="2.6 - BIENES MUEBLES, INMUEBLES E INTANGIBLES"/>
    <s v="2.6.6 - EQUIPOS DE DEFENSA Y SEGURIDAD"/>
    <n v="0"/>
    <n v="0"/>
  </r>
  <r>
    <x v="0"/>
    <x v="0"/>
    <x v="0"/>
    <x v="1"/>
    <x v="7"/>
    <s v="2 - Poder Ejecutivo"/>
    <s v="0201 - PRESIDENCIA DE LA REPÚBLICA"/>
    <x v="1"/>
    <x v="3"/>
    <x v="65"/>
    <s v="2.6 - BIENES MUEBLES, INMUEBLES E INTANGIBLES"/>
    <s v="2.6.1 - MOBILIARIO Y EQUIPO"/>
    <n v="4663778"/>
    <n v="0"/>
  </r>
  <r>
    <x v="0"/>
    <x v="0"/>
    <x v="0"/>
    <x v="1"/>
    <x v="7"/>
    <s v="2 - Poder Ejecutivo"/>
    <s v="0201 - PRESIDENCIA DE LA REPÚBLICA"/>
    <x v="1"/>
    <x v="3"/>
    <x v="65"/>
    <s v="2.6 - BIENES MUEBLES, INMUEBLES E INTANGIBLES"/>
    <s v="2.6.5 - MAQUINARIA, OTROS EQUIPOS Y HERRAMIENTAS"/>
    <n v="343600000"/>
    <n v="0"/>
  </r>
  <r>
    <x v="0"/>
    <x v="0"/>
    <x v="0"/>
    <x v="1"/>
    <x v="7"/>
    <s v="2 - Poder Ejecutivo"/>
    <s v="0201 - PRESIDENCIA DE LA REPÚBLICA"/>
    <x v="1"/>
    <x v="3"/>
    <x v="65"/>
    <s v="2.6 - BIENES MUEBLES, INMUEBLES E INTANGIBLES"/>
    <s v="2.6.9 - EDIFICIOS, ESTRUCTURAS, TIERRAS, TERRENOS Y OBJETOS DE VALOR"/>
    <n v="165788"/>
    <n v="0"/>
  </r>
  <r>
    <x v="0"/>
    <x v="0"/>
    <x v="0"/>
    <x v="1"/>
    <x v="7"/>
    <s v="2 - Poder Ejecutivo"/>
    <s v="0201 - PRESIDENCIA DE LA REPÚBLICA"/>
    <x v="1"/>
    <x v="3"/>
    <x v="65"/>
    <s v="2.7 - OBRAS"/>
    <s v="2.7.1 - OBRAS EN EDIFICACIONES"/>
    <n v="901737496"/>
    <n v="0"/>
  </r>
  <r>
    <x v="0"/>
    <x v="0"/>
    <x v="0"/>
    <x v="1"/>
    <x v="7"/>
    <s v="2 - Poder Ejecutivo"/>
    <s v="0201 - PRESIDENCIA DE LA REPÚBLICA"/>
    <x v="2"/>
    <x v="14"/>
    <x v="69"/>
    <s v="2.7 - OBRAS"/>
    <s v="2.7.1 - OBRAS EN EDIFICACIONES"/>
    <n v="416964573"/>
    <n v="8753306.0500000007"/>
  </r>
  <r>
    <x v="0"/>
    <x v="0"/>
    <x v="0"/>
    <x v="1"/>
    <x v="7"/>
    <s v="2 - Poder Ejecutivo"/>
    <s v="0201 - PRESIDENCIA DE LA REPÚBLICA"/>
    <x v="2"/>
    <x v="5"/>
    <x v="18"/>
    <s v="2.7 - OBRAS"/>
    <s v="2.7.1 - OBRAS EN EDIFICACIONES"/>
    <n v="1850406"/>
    <n v="0"/>
  </r>
  <r>
    <x v="0"/>
    <x v="0"/>
    <x v="0"/>
    <x v="1"/>
    <x v="7"/>
    <s v="2 - Poder Ejecutivo"/>
    <s v="0201 - PRESIDENCIA DE LA REPÚBLICA"/>
    <x v="2"/>
    <x v="5"/>
    <x v="6"/>
    <s v="2.6 - BIENES MUEBLES, INMUEBLES E INTANGIBLES"/>
    <s v="2.6.1 - MOBILIARIO Y EQUIPO"/>
    <n v="340000"/>
    <n v="0"/>
  </r>
  <r>
    <x v="0"/>
    <x v="0"/>
    <x v="0"/>
    <x v="1"/>
    <x v="7"/>
    <s v="2 - Poder Ejecutivo"/>
    <s v="0201 - PRESIDENCIA DE LA REPÚBLICA"/>
    <x v="2"/>
    <x v="5"/>
    <x v="6"/>
    <s v="2.6 - BIENES MUEBLES, INMUEBLES E INTANGIBLES"/>
    <s v="2.6.5 - MAQUINARIA, OTROS EQUIPOS Y HERRAMIENTAS"/>
    <n v="100000"/>
    <n v="0"/>
  </r>
  <r>
    <x v="0"/>
    <x v="0"/>
    <x v="0"/>
    <x v="1"/>
    <x v="7"/>
    <s v="2 - Poder Ejecutivo"/>
    <s v="0201 - PRESIDENCIA DE LA REPÚBLICA"/>
    <x v="2"/>
    <x v="5"/>
    <x v="6"/>
    <s v="2.6 - BIENES MUEBLES, INMUEBLES E INTANGIBLES"/>
    <s v="2.6.8 - BIENES INTANGIBLES"/>
    <n v="50000"/>
    <n v="0"/>
  </r>
  <r>
    <x v="0"/>
    <x v="0"/>
    <x v="0"/>
    <x v="1"/>
    <x v="7"/>
    <s v="2 - Poder Ejecutivo"/>
    <s v="0201 - PRESIDENCIA DE LA REPÚBLICA"/>
    <x v="2"/>
    <x v="5"/>
    <x v="61"/>
    <s v="2.7 - OBRAS"/>
    <s v="2.7.1 - OBRAS EN EDIFICACIONES"/>
    <n v="56589220"/>
    <n v="0"/>
  </r>
  <r>
    <x v="0"/>
    <x v="0"/>
    <x v="0"/>
    <x v="1"/>
    <x v="7"/>
    <s v="2 - Poder Ejecutivo"/>
    <s v="0201 - PRESIDENCIA DE LA REPÚBLICA"/>
    <x v="2"/>
    <x v="6"/>
    <x v="66"/>
    <s v="2.7 - OBRAS"/>
    <s v="2.7.1 - OBRAS EN EDIFICACIONES"/>
    <n v="32455361"/>
    <n v="0"/>
  </r>
  <r>
    <x v="0"/>
    <x v="0"/>
    <x v="0"/>
    <x v="1"/>
    <x v="7"/>
    <s v="2 - Poder Ejecutivo"/>
    <s v="0201 - PRESIDENCIA DE LA REPÚBLICA"/>
    <x v="2"/>
    <x v="6"/>
    <x v="50"/>
    <s v="2.6 - BIENES MUEBLES, INMUEBLES E INTANGIBLES"/>
    <s v="2.6.1 - MOBILIARIO Y EQUIPO"/>
    <n v="61031055"/>
    <n v="0"/>
  </r>
  <r>
    <x v="0"/>
    <x v="0"/>
    <x v="0"/>
    <x v="1"/>
    <x v="7"/>
    <s v="2 - Poder Ejecutivo"/>
    <s v="0201 - PRESIDENCIA DE LA REPÚBLICA"/>
    <x v="2"/>
    <x v="6"/>
    <x v="50"/>
    <s v="2.6 - BIENES MUEBLES, INMUEBLES E INTANGIBLES"/>
    <s v="2.6.3 - EQUIPO E INSTRUMENTAL, CIENTÍFICO Y LABORATORIO"/>
    <n v="127050000"/>
    <n v="0"/>
  </r>
  <r>
    <x v="0"/>
    <x v="0"/>
    <x v="0"/>
    <x v="1"/>
    <x v="7"/>
    <s v="2 - Poder Ejecutivo"/>
    <s v="0201 - PRESIDENCIA DE LA REPÚBLICA"/>
    <x v="2"/>
    <x v="6"/>
    <x v="50"/>
    <s v="2.6 - BIENES MUEBLES, INMUEBLES E INTANGIBLES"/>
    <s v="2.6.4 - VEHÍCULOS Y EQUIPO DE TRANSPORTE, TRACCIÓN Y ELEVACIÓN"/>
    <n v="8000000"/>
    <n v="0"/>
  </r>
  <r>
    <x v="0"/>
    <x v="0"/>
    <x v="0"/>
    <x v="1"/>
    <x v="7"/>
    <s v="2 - Poder Ejecutivo"/>
    <s v="0201 - PRESIDENCIA DE LA REPÚBLICA"/>
    <x v="2"/>
    <x v="6"/>
    <x v="50"/>
    <s v="2.7 - OBRAS"/>
    <s v="2.7.1 - OBRAS EN EDIFICACIONES"/>
    <n v="211272249"/>
    <n v="0"/>
  </r>
  <r>
    <x v="0"/>
    <x v="0"/>
    <x v="0"/>
    <x v="1"/>
    <x v="7"/>
    <s v="2 - Poder Ejecutivo"/>
    <s v="0201 - PRESIDENCIA DE LA REPÚBLICA"/>
    <x v="2"/>
    <x v="6"/>
    <x v="7"/>
    <s v="2.6 - BIENES MUEBLES, INMUEBLES E INTANGIBLES"/>
    <s v="2.6.1 - MOBILIARIO Y EQUIPO"/>
    <n v="508079034"/>
    <n v="0"/>
  </r>
  <r>
    <x v="0"/>
    <x v="0"/>
    <x v="0"/>
    <x v="1"/>
    <x v="7"/>
    <s v="2 - Poder Ejecutivo"/>
    <s v="0201 - PRESIDENCIA DE LA REPÚBLICA"/>
    <x v="2"/>
    <x v="6"/>
    <x v="7"/>
    <s v="2.6 - BIENES MUEBLES, INMUEBLES E INTANGIBLES"/>
    <s v="2.6.3 - EQUIPO E INSTRUMENTAL, CIENTÍFICO Y LABORATORIO"/>
    <n v="16392514"/>
    <n v="0"/>
  </r>
  <r>
    <x v="0"/>
    <x v="0"/>
    <x v="0"/>
    <x v="1"/>
    <x v="7"/>
    <s v="2 - Poder Ejecutivo"/>
    <s v="0201 - PRESIDENCIA DE LA REPÚBLICA"/>
    <x v="2"/>
    <x v="6"/>
    <x v="7"/>
    <s v="2.6 - BIENES MUEBLES, INMUEBLES E INTANGIBLES"/>
    <s v="2.6.4 - VEHÍCULOS Y EQUIPO DE TRANSPORTE, TRACCIÓN Y ELEVACIÓN"/>
    <n v="94005382"/>
    <n v="0"/>
  </r>
  <r>
    <x v="0"/>
    <x v="0"/>
    <x v="0"/>
    <x v="1"/>
    <x v="7"/>
    <s v="2 - Poder Ejecutivo"/>
    <s v="0201 - PRESIDENCIA DE LA REPÚBLICA"/>
    <x v="2"/>
    <x v="6"/>
    <x v="7"/>
    <s v="2.6 - BIENES MUEBLES, INMUEBLES E INTANGIBLES"/>
    <s v="2.6.5 - MAQUINARIA, OTROS EQUIPOS Y HERRAMIENTAS"/>
    <n v="42890915"/>
    <n v="0"/>
  </r>
  <r>
    <x v="0"/>
    <x v="0"/>
    <x v="0"/>
    <x v="1"/>
    <x v="7"/>
    <s v="2 - Poder Ejecutivo"/>
    <s v="0201 - PRESIDENCIA DE LA REPÚBLICA"/>
    <x v="2"/>
    <x v="6"/>
    <x v="7"/>
    <s v="2.6 - BIENES MUEBLES, INMUEBLES E INTANGIBLES"/>
    <s v="2.6.6 - EQUIPOS DE DEFENSA Y SEGURIDAD"/>
    <n v="1988684"/>
    <n v="0"/>
  </r>
  <r>
    <x v="0"/>
    <x v="0"/>
    <x v="0"/>
    <x v="1"/>
    <x v="7"/>
    <s v="2 - Poder Ejecutivo"/>
    <s v="0201 - PRESIDENCIA DE LA REPÚBLICA"/>
    <x v="2"/>
    <x v="6"/>
    <x v="7"/>
    <s v="2.6 - BIENES MUEBLES, INMUEBLES E INTANGIBLES"/>
    <s v="2.6.7 - ACTIVOS BIOLÓGICOS"/>
    <n v="800000"/>
    <n v="0"/>
  </r>
  <r>
    <x v="0"/>
    <x v="0"/>
    <x v="0"/>
    <x v="1"/>
    <x v="7"/>
    <s v="2 - Poder Ejecutivo"/>
    <s v="0201 - PRESIDENCIA DE LA REPÚBLICA"/>
    <x v="2"/>
    <x v="6"/>
    <x v="7"/>
    <s v="2.6 - BIENES MUEBLES, INMUEBLES E INTANGIBLES"/>
    <s v="2.6.8 - BIENES INTANGIBLES"/>
    <n v="8569680"/>
    <n v="0"/>
  </r>
  <r>
    <x v="0"/>
    <x v="0"/>
    <x v="0"/>
    <x v="1"/>
    <x v="7"/>
    <s v="2 - Poder Ejecutivo"/>
    <s v="0201 - PRESIDENCIA DE LA REPÚBLICA"/>
    <x v="2"/>
    <x v="6"/>
    <x v="7"/>
    <s v="2.6 - BIENES MUEBLES, INMUEBLES E INTANGIBLES"/>
    <s v="2.6.2 - MOBILIARIO Y EQUIPO DE AUDIO, AUDIOVISUAL, RECREATIVO Y EDUCACIONAL"/>
    <n v="12774983"/>
    <n v="0"/>
  </r>
  <r>
    <x v="0"/>
    <x v="0"/>
    <x v="0"/>
    <x v="1"/>
    <x v="7"/>
    <s v="2 - Poder Ejecutivo"/>
    <s v="0201 - PRESIDENCIA DE LA REPÚBLICA"/>
    <x v="2"/>
    <x v="6"/>
    <x v="7"/>
    <s v="2.7 - OBRAS"/>
    <s v="2.7.1 - OBRAS EN EDIFICACIONES"/>
    <n v="119577406"/>
    <n v="988967.55"/>
  </r>
  <r>
    <x v="0"/>
    <x v="0"/>
    <x v="0"/>
    <x v="1"/>
    <x v="7"/>
    <s v="2 - Poder Ejecutivo"/>
    <s v="0202 - MINISTERIO DE  INTERIOR Y POLICÍA"/>
    <x v="0"/>
    <x v="0"/>
    <x v="1"/>
    <s v="2.6 - BIENES MUEBLES, INMUEBLES E INTANGIBLES"/>
    <s v="2.6.1 - MOBILIARIO Y EQUIPO"/>
    <n v="31028869"/>
    <n v="0"/>
  </r>
  <r>
    <x v="0"/>
    <x v="0"/>
    <x v="0"/>
    <x v="1"/>
    <x v="7"/>
    <s v="2 - Poder Ejecutivo"/>
    <s v="0202 - MINISTERIO DE  INTERIOR Y POLICÍA"/>
    <x v="0"/>
    <x v="0"/>
    <x v="1"/>
    <s v="2.6 - BIENES MUEBLES, INMUEBLES E INTANGIBLES"/>
    <s v="2.6.4 - VEHÍCULOS Y EQUIPO DE TRANSPORTE, TRACCIÓN Y ELEVACIÓN"/>
    <n v="65811340"/>
    <n v="33059813"/>
  </r>
  <r>
    <x v="0"/>
    <x v="0"/>
    <x v="0"/>
    <x v="1"/>
    <x v="7"/>
    <s v="2 - Poder Ejecutivo"/>
    <s v="0202 - MINISTERIO DE  INTERIOR Y POLICÍA"/>
    <x v="0"/>
    <x v="0"/>
    <x v="1"/>
    <s v="2.6 - BIENES MUEBLES, INMUEBLES E INTANGIBLES"/>
    <s v="2.6.5 - MAQUINARIA, OTROS EQUIPOS Y HERRAMIENTAS"/>
    <n v="890292"/>
    <n v="0"/>
  </r>
  <r>
    <x v="0"/>
    <x v="0"/>
    <x v="0"/>
    <x v="1"/>
    <x v="7"/>
    <s v="2 - Poder Ejecutivo"/>
    <s v="0202 - MINISTERIO DE  INTERIOR Y POLICÍA"/>
    <x v="0"/>
    <x v="0"/>
    <x v="1"/>
    <s v="2.6 - BIENES MUEBLES, INMUEBLES E INTANGIBLES"/>
    <s v="2.6.8 - BIENES INTANGIBLES"/>
    <n v="0"/>
    <n v="0"/>
  </r>
  <r>
    <x v="0"/>
    <x v="0"/>
    <x v="0"/>
    <x v="1"/>
    <x v="7"/>
    <s v="2 - Poder Ejecutivo"/>
    <s v="0202 - MINISTERIO DE  INTERIOR Y POLICÍA"/>
    <x v="0"/>
    <x v="0"/>
    <x v="1"/>
    <s v="2.6 - BIENES MUEBLES, INMUEBLES E INTANGIBLES"/>
    <s v="2.6.2 - MOBILIARIO Y EQUIPO DE AUDIO, AUDIOVISUAL, RECREATIVO Y EDUCACIONAL"/>
    <n v="2821526"/>
    <n v="0"/>
  </r>
  <r>
    <x v="0"/>
    <x v="0"/>
    <x v="0"/>
    <x v="1"/>
    <x v="7"/>
    <s v="2 - Poder Ejecutivo"/>
    <s v="0202 - MINISTERIO DE  INTERIOR Y POLICÍA"/>
    <x v="0"/>
    <x v="2"/>
    <x v="8"/>
    <s v="2.6 - BIENES MUEBLES, INMUEBLES E INTANGIBLES"/>
    <s v="2.6.1 - MOBILIARIO Y EQUIPO"/>
    <n v="72617418"/>
    <n v="0"/>
  </r>
  <r>
    <x v="0"/>
    <x v="0"/>
    <x v="0"/>
    <x v="1"/>
    <x v="7"/>
    <s v="2 - Poder Ejecutivo"/>
    <s v="0202 - MINISTERIO DE  INTERIOR Y POLICÍA"/>
    <x v="0"/>
    <x v="2"/>
    <x v="8"/>
    <s v="2.6 - BIENES MUEBLES, INMUEBLES E INTANGIBLES"/>
    <s v="2.6.3 - EQUIPO E INSTRUMENTAL, CIENTÍFICO Y LABORATORIO"/>
    <n v="50000"/>
    <n v="0"/>
  </r>
  <r>
    <x v="0"/>
    <x v="0"/>
    <x v="0"/>
    <x v="1"/>
    <x v="7"/>
    <s v="2 - Poder Ejecutivo"/>
    <s v="0202 - MINISTERIO DE  INTERIOR Y POLICÍA"/>
    <x v="0"/>
    <x v="2"/>
    <x v="8"/>
    <s v="2.6 - BIENES MUEBLES, INMUEBLES E INTANGIBLES"/>
    <s v="2.6.4 - VEHÍCULOS Y EQUIPO DE TRANSPORTE, TRACCIÓN Y ELEVACIÓN"/>
    <n v="299096593"/>
    <n v="131940000"/>
  </r>
  <r>
    <x v="0"/>
    <x v="0"/>
    <x v="0"/>
    <x v="1"/>
    <x v="7"/>
    <s v="2 - Poder Ejecutivo"/>
    <s v="0202 - MINISTERIO DE  INTERIOR Y POLICÍA"/>
    <x v="0"/>
    <x v="2"/>
    <x v="8"/>
    <s v="2.6 - BIENES MUEBLES, INMUEBLES E INTANGIBLES"/>
    <s v="2.6.5 - MAQUINARIA, OTROS EQUIPOS Y HERRAMIENTAS"/>
    <n v="1315032"/>
    <n v="0"/>
  </r>
  <r>
    <x v="0"/>
    <x v="0"/>
    <x v="0"/>
    <x v="1"/>
    <x v="7"/>
    <s v="2 - Poder Ejecutivo"/>
    <s v="0202 - MINISTERIO DE  INTERIOR Y POLICÍA"/>
    <x v="0"/>
    <x v="2"/>
    <x v="8"/>
    <s v="2.6 - BIENES MUEBLES, INMUEBLES E INTANGIBLES"/>
    <s v="2.6.6 - EQUIPOS DE DEFENSA Y SEGURIDAD"/>
    <n v="186143517"/>
    <n v="0"/>
  </r>
  <r>
    <x v="0"/>
    <x v="0"/>
    <x v="0"/>
    <x v="1"/>
    <x v="7"/>
    <s v="2 - Poder Ejecutivo"/>
    <s v="0202 - MINISTERIO DE  INTERIOR Y POLICÍA"/>
    <x v="0"/>
    <x v="2"/>
    <x v="8"/>
    <s v="2.6 - BIENES MUEBLES, INMUEBLES E INTANGIBLES"/>
    <s v="2.6.2 - MOBILIARIO Y EQUIPO DE AUDIO, AUDIOVISUAL, RECREATIVO Y EDUCACIONAL"/>
    <n v="2512852"/>
    <n v="0"/>
  </r>
  <r>
    <x v="0"/>
    <x v="0"/>
    <x v="0"/>
    <x v="1"/>
    <x v="7"/>
    <s v="2 - Poder Ejecutivo"/>
    <s v="0202 - MINISTERIO DE  INTERIOR Y POLICÍA"/>
    <x v="0"/>
    <x v="2"/>
    <x v="8"/>
    <s v="2.7 - OBRAS"/>
    <s v="2.7.1 - OBRAS EN EDIFICACIONES"/>
    <n v="1000000"/>
    <n v="0"/>
  </r>
  <r>
    <x v="0"/>
    <x v="0"/>
    <x v="0"/>
    <x v="1"/>
    <x v="7"/>
    <s v="2 - Poder Ejecutivo"/>
    <s v="0202 - MINISTERIO DE  INTERIOR Y POLICÍA"/>
    <x v="0"/>
    <x v="2"/>
    <x v="9"/>
    <s v="2.6 - BIENES MUEBLES, INMUEBLES E INTANGIBLES"/>
    <s v="2.6.1 - MOBILIARIO Y EQUIPO"/>
    <n v="1103100"/>
    <n v="0"/>
  </r>
  <r>
    <x v="0"/>
    <x v="0"/>
    <x v="0"/>
    <x v="1"/>
    <x v="7"/>
    <s v="2 - Poder Ejecutivo"/>
    <s v="0202 - MINISTERIO DE  INTERIOR Y POLICÍA"/>
    <x v="0"/>
    <x v="2"/>
    <x v="9"/>
    <s v="2.6 - BIENES MUEBLES, INMUEBLES E INTANGIBLES"/>
    <s v="2.6.4 - VEHÍCULOS Y EQUIPO DE TRANSPORTE, TRACCIÓN Y ELEVACIÓN"/>
    <n v="725000"/>
    <n v="0"/>
  </r>
  <r>
    <x v="0"/>
    <x v="0"/>
    <x v="0"/>
    <x v="1"/>
    <x v="7"/>
    <s v="2 - Poder Ejecutivo"/>
    <s v="0202 - MINISTERIO DE  INTERIOR Y POLICÍA"/>
    <x v="0"/>
    <x v="2"/>
    <x v="9"/>
    <s v="2.6 - BIENES MUEBLES, INMUEBLES E INTANGIBLES"/>
    <s v="2.6.5 - MAQUINARIA, OTROS EQUIPOS Y HERRAMIENTAS"/>
    <n v="879500"/>
    <n v="0"/>
  </r>
  <r>
    <x v="0"/>
    <x v="0"/>
    <x v="0"/>
    <x v="1"/>
    <x v="7"/>
    <s v="2 - Poder Ejecutivo"/>
    <s v="0202 - MINISTERIO DE  INTERIOR Y POLICÍA"/>
    <x v="0"/>
    <x v="2"/>
    <x v="9"/>
    <s v="2.6 - BIENES MUEBLES, INMUEBLES E INTANGIBLES"/>
    <s v="2.6.6 - EQUIPOS DE DEFENSA Y SEGURIDAD"/>
    <n v="115000"/>
    <n v="0"/>
  </r>
  <r>
    <x v="0"/>
    <x v="0"/>
    <x v="0"/>
    <x v="1"/>
    <x v="7"/>
    <s v="2 - Poder Ejecutivo"/>
    <s v="0202 - MINISTERIO DE  INTERIOR Y POLICÍA"/>
    <x v="0"/>
    <x v="2"/>
    <x v="9"/>
    <s v="2.6 - BIENES MUEBLES, INMUEBLES E INTANGIBLES"/>
    <s v="2.6.9 - EDIFICIOS, ESTRUCTURAS, TIERRAS, TERRENOS Y OBJETOS DE VALOR"/>
    <n v="30000"/>
    <n v="0"/>
  </r>
  <r>
    <x v="0"/>
    <x v="0"/>
    <x v="0"/>
    <x v="1"/>
    <x v="7"/>
    <s v="2 - Poder Ejecutivo"/>
    <s v="0202 - MINISTERIO DE  INTERIOR Y POLICÍA"/>
    <x v="0"/>
    <x v="2"/>
    <x v="9"/>
    <s v="2.6 - BIENES MUEBLES, INMUEBLES E INTANGIBLES"/>
    <s v="2.6.2 - MOBILIARIO Y EQUIPO DE AUDIO, AUDIOVISUAL, RECREATIVO Y EDUCACIONAL"/>
    <n v="5000"/>
    <n v="0"/>
  </r>
  <r>
    <x v="0"/>
    <x v="0"/>
    <x v="0"/>
    <x v="1"/>
    <x v="7"/>
    <s v="2 - Poder Ejecutivo"/>
    <s v="0202 - MINISTERIO DE  INTERIOR Y POLICÍA"/>
    <x v="0"/>
    <x v="2"/>
    <x v="10"/>
    <s v="2.6 - BIENES MUEBLES, INMUEBLES E INTANGIBLES"/>
    <s v="2.6.1 - MOBILIARIO Y EQUIPO"/>
    <n v="22878860"/>
    <n v="0"/>
  </r>
  <r>
    <x v="0"/>
    <x v="0"/>
    <x v="0"/>
    <x v="1"/>
    <x v="7"/>
    <s v="2 - Poder Ejecutivo"/>
    <s v="0202 - MINISTERIO DE  INTERIOR Y POLICÍA"/>
    <x v="0"/>
    <x v="2"/>
    <x v="10"/>
    <s v="2.6 - BIENES MUEBLES, INMUEBLES E INTANGIBLES"/>
    <s v="2.6.4 - VEHÍCULOS Y EQUIPO DE TRANSPORTE, TRACCIÓN Y ELEVACIÓN"/>
    <n v="0"/>
    <n v="0"/>
  </r>
  <r>
    <x v="0"/>
    <x v="0"/>
    <x v="0"/>
    <x v="1"/>
    <x v="7"/>
    <s v="2 - Poder Ejecutivo"/>
    <s v="0202 - MINISTERIO DE  INTERIOR Y POLICÍA"/>
    <x v="0"/>
    <x v="2"/>
    <x v="10"/>
    <s v="2.6 - BIENES MUEBLES, INMUEBLES E INTANGIBLES"/>
    <s v="2.6.5 - MAQUINARIA, OTROS EQUIPOS Y HERRAMIENTAS"/>
    <n v="0"/>
    <n v="0"/>
  </r>
  <r>
    <x v="0"/>
    <x v="0"/>
    <x v="0"/>
    <x v="1"/>
    <x v="7"/>
    <s v="2 - Poder Ejecutivo"/>
    <s v="0202 - MINISTERIO DE  INTERIOR Y POLICÍA"/>
    <x v="0"/>
    <x v="2"/>
    <x v="10"/>
    <s v="2.6 - BIENES MUEBLES, INMUEBLES E INTANGIBLES"/>
    <s v="2.6.9 - EDIFICIOS, ESTRUCTURAS, TIERRAS, TERRENOS Y OBJETOS DE VALOR"/>
    <n v="0"/>
    <n v="0"/>
  </r>
  <r>
    <x v="0"/>
    <x v="0"/>
    <x v="0"/>
    <x v="1"/>
    <x v="7"/>
    <s v="2 - Poder Ejecutivo"/>
    <s v="0202 - MINISTERIO DE  INTERIOR Y POLICÍA"/>
    <x v="0"/>
    <x v="2"/>
    <x v="10"/>
    <s v="2.6 - BIENES MUEBLES, INMUEBLES E INTANGIBLES"/>
    <s v="2.6.2 - MOBILIARIO Y EQUIPO DE AUDIO, AUDIOVISUAL, RECREATIVO Y EDUCACIONAL"/>
    <n v="0"/>
    <n v="0"/>
  </r>
  <r>
    <x v="0"/>
    <x v="0"/>
    <x v="0"/>
    <x v="1"/>
    <x v="7"/>
    <s v="2 - Poder Ejecutivo"/>
    <s v="0202 - MINISTERIO DE  INTERIOR Y POLICÍA"/>
    <x v="3"/>
    <x v="7"/>
    <x v="11"/>
    <s v="2.6 - BIENES MUEBLES, INMUEBLES E INTANGIBLES"/>
    <s v="2.6.1 - MOBILIARIO Y EQUIPO"/>
    <n v="4090000"/>
    <n v="0"/>
  </r>
  <r>
    <x v="0"/>
    <x v="0"/>
    <x v="0"/>
    <x v="1"/>
    <x v="7"/>
    <s v="2 - Poder Ejecutivo"/>
    <s v="0202 - MINISTERIO DE  INTERIOR Y POLICÍA"/>
    <x v="3"/>
    <x v="7"/>
    <x v="11"/>
    <s v="2.6 - BIENES MUEBLES, INMUEBLES E INTANGIBLES"/>
    <s v="2.6.4 - VEHÍCULOS Y EQUIPO DE TRANSPORTE, TRACCIÓN Y ELEVACIÓN"/>
    <n v="3900000"/>
    <n v="0"/>
  </r>
  <r>
    <x v="0"/>
    <x v="0"/>
    <x v="0"/>
    <x v="1"/>
    <x v="7"/>
    <s v="2 - Poder Ejecutivo"/>
    <s v="0202 - MINISTERIO DE  INTERIOR Y POLICÍA"/>
    <x v="3"/>
    <x v="7"/>
    <x v="11"/>
    <s v="2.6 - BIENES MUEBLES, INMUEBLES E INTANGIBLES"/>
    <s v="2.6.5 - MAQUINARIA, OTROS EQUIPOS Y HERRAMIENTAS"/>
    <n v="5790000"/>
    <n v="0"/>
  </r>
  <r>
    <x v="0"/>
    <x v="0"/>
    <x v="0"/>
    <x v="1"/>
    <x v="7"/>
    <s v="2 - Poder Ejecutivo"/>
    <s v="0202 - MINISTERIO DE  INTERIOR Y POLICÍA"/>
    <x v="3"/>
    <x v="7"/>
    <x v="11"/>
    <s v="2.6 - BIENES MUEBLES, INMUEBLES E INTANGIBLES"/>
    <s v="2.6.6 - EQUIPOS DE DEFENSA Y SEGURIDAD"/>
    <n v="4790000"/>
    <n v="0"/>
  </r>
  <r>
    <x v="0"/>
    <x v="0"/>
    <x v="0"/>
    <x v="1"/>
    <x v="7"/>
    <s v="2 - Poder Ejecutivo"/>
    <s v="0202 - MINISTERIO DE  INTERIOR Y POLICÍA"/>
    <x v="3"/>
    <x v="7"/>
    <x v="11"/>
    <s v="2.6 - BIENES MUEBLES, INMUEBLES E INTANGIBLES"/>
    <s v="2.6.2 - MOBILIARIO Y EQUIPO DE AUDIO, AUDIOVISUAL, RECREATIVO Y EDUCACIONAL"/>
    <n v="3940000"/>
    <n v="0"/>
  </r>
  <r>
    <x v="0"/>
    <x v="0"/>
    <x v="0"/>
    <x v="1"/>
    <x v="7"/>
    <s v="2 - Poder Ejecutivo"/>
    <s v="0202 - MINISTERIO DE  INTERIOR Y POLICÍA"/>
    <x v="2"/>
    <x v="4"/>
    <x v="12"/>
    <s v="2.6 - BIENES MUEBLES, INMUEBLES E INTANGIBLES"/>
    <s v="2.6.1 - MOBILIARIO Y EQUIPO"/>
    <n v="1400000"/>
    <n v="0"/>
  </r>
  <r>
    <x v="0"/>
    <x v="0"/>
    <x v="0"/>
    <x v="1"/>
    <x v="7"/>
    <s v="2 - Poder Ejecutivo"/>
    <s v="0202 - MINISTERIO DE  INTERIOR Y POLICÍA"/>
    <x v="2"/>
    <x v="4"/>
    <x v="12"/>
    <s v="2.6 - BIENES MUEBLES, INMUEBLES E INTANGIBLES"/>
    <s v="2.6.3 - EQUIPO E INSTRUMENTAL, CIENTÍFICO Y LABORATORIO"/>
    <n v="1900000"/>
    <n v="0"/>
  </r>
  <r>
    <x v="0"/>
    <x v="0"/>
    <x v="0"/>
    <x v="1"/>
    <x v="7"/>
    <s v="2 - Poder Ejecutivo"/>
    <s v="0202 - MINISTERIO DE  INTERIOR Y POLICÍA"/>
    <x v="2"/>
    <x v="4"/>
    <x v="12"/>
    <s v="2.6 - BIENES MUEBLES, INMUEBLES E INTANGIBLES"/>
    <s v="2.6.4 - VEHÍCULOS Y EQUIPO DE TRANSPORTE, TRACCIÓN Y ELEVACIÓN"/>
    <n v="3500000"/>
    <n v="0"/>
  </r>
  <r>
    <x v="0"/>
    <x v="0"/>
    <x v="0"/>
    <x v="1"/>
    <x v="7"/>
    <s v="2 - Poder Ejecutivo"/>
    <s v="0202 - MINISTERIO DE  INTERIOR Y POLICÍA"/>
    <x v="2"/>
    <x v="8"/>
    <x v="13"/>
    <s v="2.6 - BIENES MUEBLES, INMUEBLES E INTANGIBLES"/>
    <s v="2.6.1 - MOBILIARIO Y EQUIPO"/>
    <n v="4300000"/>
    <n v="0"/>
  </r>
  <r>
    <x v="0"/>
    <x v="0"/>
    <x v="0"/>
    <x v="1"/>
    <x v="7"/>
    <s v="2 - Poder Ejecutivo"/>
    <s v="0202 - MINISTERIO DE  INTERIOR Y POLICÍA"/>
    <x v="2"/>
    <x v="8"/>
    <x v="13"/>
    <s v="2.6 - BIENES MUEBLES, INMUEBLES E INTANGIBLES"/>
    <s v="2.6.6 - EQUIPOS DE DEFENSA Y SEGURIDAD"/>
    <n v="4000000"/>
    <n v="0"/>
  </r>
  <r>
    <x v="0"/>
    <x v="0"/>
    <x v="0"/>
    <x v="1"/>
    <x v="7"/>
    <s v="2 - Poder Ejecutivo"/>
    <s v="0202 - MINISTERIO DE  INTERIOR Y POLICÍA"/>
    <x v="2"/>
    <x v="8"/>
    <x v="13"/>
    <s v="2.6 - BIENES MUEBLES, INMUEBLES E INTANGIBLES"/>
    <s v="2.6.2 - MOBILIARIO Y EQUIPO DE AUDIO, AUDIOVISUAL, RECREATIVO Y EDUCACIONAL"/>
    <n v="200000"/>
    <n v="0"/>
  </r>
  <r>
    <x v="0"/>
    <x v="0"/>
    <x v="0"/>
    <x v="1"/>
    <x v="7"/>
    <s v="2 - Poder Ejecutivo"/>
    <s v="0202 - MINISTERIO DE  INTERIOR Y POLICÍA"/>
    <x v="2"/>
    <x v="8"/>
    <x v="13"/>
    <s v="2.7 - OBRAS"/>
    <s v="2.7.1 - OBRAS EN EDIFICACIONES"/>
    <n v="7000000"/>
    <n v="0"/>
  </r>
  <r>
    <x v="0"/>
    <x v="0"/>
    <x v="0"/>
    <x v="1"/>
    <x v="7"/>
    <s v="2 - Poder Ejecutivo"/>
    <s v="0202 - MINISTERIO DE  INTERIOR Y POLICÍA"/>
    <x v="2"/>
    <x v="6"/>
    <x v="14"/>
    <s v="2.6 - BIENES MUEBLES, INMUEBLES E INTANGIBLES"/>
    <s v="2.6.1 - MOBILIARIO Y EQUIPO"/>
    <n v="1100000"/>
    <n v="0"/>
  </r>
  <r>
    <x v="0"/>
    <x v="0"/>
    <x v="0"/>
    <x v="1"/>
    <x v="7"/>
    <s v="2 - Poder Ejecutivo"/>
    <s v="0202 - MINISTERIO DE  INTERIOR Y POLICÍA"/>
    <x v="2"/>
    <x v="6"/>
    <x v="14"/>
    <s v="2.6 - BIENES MUEBLES, INMUEBLES E INTANGIBLES"/>
    <s v="2.6.4 - VEHÍCULOS Y EQUIPO DE TRANSPORTE, TRACCIÓN Y ELEVACIÓN"/>
    <n v="2350000"/>
    <n v="0"/>
  </r>
  <r>
    <x v="0"/>
    <x v="0"/>
    <x v="0"/>
    <x v="1"/>
    <x v="7"/>
    <s v="2 - Poder Ejecutivo"/>
    <s v="0202 - MINISTERIO DE  INTERIOR Y POLICÍA"/>
    <x v="2"/>
    <x v="6"/>
    <x v="14"/>
    <s v="2.6 - BIENES MUEBLES, INMUEBLES E INTANGIBLES"/>
    <s v="2.6.5 - MAQUINARIA, OTROS EQUIPOS Y HERRAMIENTAS"/>
    <n v="1956000"/>
    <n v="0"/>
  </r>
  <r>
    <x v="0"/>
    <x v="0"/>
    <x v="0"/>
    <x v="1"/>
    <x v="7"/>
    <s v="2 - Poder Ejecutivo"/>
    <s v="0202 - MINISTERIO DE  INTERIOR Y POLICÍA"/>
    <x v="2"/>
    <x v="6"/>
    <x v="14"/>
    <s v="2.6 - BIENES MUEBLES, INMUEBLES E INTANGIBLES"/>
    <s v="2.6.9 - EDIFICIOS, ESTRUCTURAS, TIERRAS, TERRENOS Y OBJETOS DE VALOR"/>
    <n v="809480"/>
    <n v="0"/>
  </r>
  <r>
    <x v="0"/>
    <x v="0"/>
    <x v="0"/>
    <x v="1"/>
    <x v="7"/>
    <s v="2 - Poder Ejecutivo"/>
    <s v="0202 - MINISTERIO DE  INTERIOR Y POLICÍA"/>
    <x v="2"/>
    <x v="6"/>
    <x v="14"/>
    <s v="2.7 - OBRAS"/>
    <s v="2.7.1 - OBRAS EN EDIFICACIONES"/>
    <n v="0"/>
    <n v="0"/>
  </r>
  <r>
    <x v="0"/>
    <x v="0"/>
    <x v="0"/>
    <x v="1"/>
    <x v="7"/>
    <s v="2 - Poder Ejecutivo"/>
    <s v="0203 - MINISTERIO DE DEFENSA"/>
    <x v="0"/>
    <x v="1"/>
    <x v="15"/>
    <s v="2.6 - BIENES MUEBLES, INMUEBLES E INTANGIBLES"/>
    <s v="2.6.1 - MOBILIARIO Y EQUIPO"/>
    <n v="113494745"/>
    <n v="0"/>
  </r>
  <r>
    <x v="0"/>
    <x v="0"/>
    <x v="0"/>
    <x v="1"/>
    <x v="7"/>
    <s v="2 - Poder Ejecutivo"/>
    <s v="0203 - MINISTERIO DE DEFENSA"/>
    <x v="0"/>
    <x v="1"/>
    <x v="15"/>
    <s v="2.6 - BIENES MUEBLES, INMUEBLES E INTANGIBLES"/>
    <s v="2.6.3 - EQUIPO E INSTRUMENTAL, CIENTÍFICO Y LABORATORIO"/>
    <n v="9994937"/>
    <n v="0"/>
  </r>
  <r>
    <x v="0"/>
    <x v="0"/>
    <x v="0"/>
    <x v="1"/>
    <x v="7"/>
    <s v="2 - Poder Ejecutivo"/>
    <s v="0203 - MINISTERIO DE DEFENSA"/>
    <x v="0"/>
    <x v="1"/>
    <x v="15"/>
    <s v="2.6 - BIENES MUEBLES, INMUEBLES E INTANGIBLES"/>
    <s v="2.6.4 - VEHÍCULOS Y EQUIPO DE TRANSPORTE, TRACCIÓN Y ELEVACIÓN"/>
    <n v="48752000"/>
    <n v="0"/>
  </r>
  <r>
    <x v="0"/>
    <x v="0"/>
    <x v="0"/>
    <x v="1"/>
    <x v="7"/>
    <s v="2 - Poder Ejecutivo"/>
    <s v="0203 - MINISTERIO DE DEFENSA"/>
    <x v="0"/>
    <x v="1"/>
    <x v="15"/>
    <s v="2.6 - BIENES MUEBLES, INMUEBLES E INTANGIBLES"/>
    <s v="2.6.5 - MAQUINARIA, OTROS EQUIPOS Y HERRAMIENTAS"/>
    <n v="82629498"/>
    <n v="0"/>
  </r>
  <r>
    <x v="0"/>
    <x v="0"/>
    <x v="0"/>
    <x v="1"/>
    <x v="7"/>
    <s v="2 - Poder Ejecutivo"/>
    <s v="0203 - MINISTERIO DE DEFENSA"/>
    <x v="0"/>
    <x v="1"/>
    <x v="15"/>
    <s v="2.6 - BIENES MUEBLES, INMUEBLES E INTANGIBLES"/>
    <s v="2.6.6 - EQUIPOS DE DEFENSA Y SEGURIDAD"/>
    <n v="10237000"/>
    <n v="0"/>
  </r>
  <r>
    <x v="0"/>
    <x v="0"/>
    <x v="0"/>
    <x v="1"/>
    <x v="7"/>
    <s v="2 - Poder Ejecutivo"/>
    <s v="0203 - MINISTERIO DE DEFENSA"/>
    <x v="0"/>
    <x v="1"/>
    <x v="15"/>
    <s v="2.6 - BIENES MUEBLES, INMUEBLES E INTANGIBLES"/>
    <s v="2.6.7 - ACTIVOS BIOLÓGICOS"/>
    <n v="400000"/>
    <n v="0"/>
  </r>
  <r>
    <x v="0"/>
    <x v="0"/>
    <x v="0"/>
    <x v="1"/>
    <x v="7"/>
    <s v="2 - Poder Ejecutivo"/>
    <s v="0203 - MINISTERIO DE DEFENSA"/>
    <x v="0"/>
    <x v="1"/>
    <x v="15"/>
    <s v="2.6 - BIENES MUEBLES, INMUEBLES E INTANGIBLES"/>
    <s v="2.6.8 - BIENES INTANGIBLES"/>
    <n v="8340000"/>
    <n v="0"/>
  </r>
  <r>
    <x v="0"/>
    <x v="0"/>
    <x v="0"/>
    <x v="1"/>
    <x v="7"/>
    <s v="2 - Poder Ejecutivo"/>
    <s v="0203 - MINISTERIO DE DEFENSA"/>
    <x v="0"/>
    <x v="1"/>
    <x v="15"/>
    <s v="2.6 - BIENES MUEBLES, INMUEBLES E INTANGIBLES"/>
    <s v="2.6.9 - EDIFICIOS, ESTRUCTURAS, TIERRAS, TERRENOS Y OBJETOS DE VALOR"/>
    <n v="1000000"/>
    <n v="0"/>
  </r>
  <r>
    <x v="0"/>
    <x v="0"/>
    <x v="0"/>
    <x v="1"/>
    <x v="7"/>
    <s v="2 - Poder Ejecutivo"/>
    <s v="0203 - MINISTERIO DE DEFENSA"/>
    <x v="0"/>
    <x v="1"/>
    <x v="15"/>
    <s v="2.6 - BIENES MUEBLES, INMUEBLES E INTANGIBLES"/>
    <s v="2.6.2 - MOBILIARIO Y EQUIPO DE AUDIO, AUDIOVISUAL, RECREATIVO Y EDUCACIONAL"/>
    <n v="169200000"/>
    <n v="0"/>
  </r>
  <r>
    <x v="0"/>
    <x v="0"/>
    <x v="0"/>
    <x v="1"/>
    <x v="7"/>
    <s v="2 - Poder Ejecutivo"/>
    <s v="0203 - MINISTERIO DE DEFENSA"/>
    <x v="0"/>
    <x v="1"/>
    <x v="15"/>
    <s v="2.7 - OBRAS"/>
    <s v="2.7.1 - OBRAS EN EDIFICACIONES"/>
    <n v="2018375000"/>
    <n v="0"/>
  </r>
  <r>
    <x v="0"/>
    <x v="0"/>
    <x v="0"/>
    <x v="1"/>
    <x v="7"/>
    <s v="2 - Poder Ejecutivo"/>
    <s v="0203 - MINISTERIO DE DEFENSA"/>
    <x v="0"/>
    <x v="1"/>
    <x v="16"/>
    <s v="2.6 - BIENES MUEBLES, INMUEBLES E INTANGIBLES"/>
    <s v="2.6.1 - MOBILIARIO Y EQUIPO"/>
    <n v="3992500"/>
    <n v="0"/>
  </r>
  <r>
    <x v="0"/>
    <x v="0"/>
    <x v="0"/>
    <x v="1"/>
    <x v="7"/>
    <s v="2 - Poder Ejecutivo"/>
    <s v="0203 - MINISTERIO DE DEFENSA"/>
    <x v="0"/>
    <x v="1"/>
    <x v="16"/>
    <s v="2.6 - BIENES MUEBLES, INMUEBLES E INTANGIBLES"/>
    <s v="2.6.5 - MAQUINARIA, OTROS EQUIPOS Y HERRAMIENTAS"/>
    <n v="992500"/>
    <n v="0"/>
  </r>
  <r>
    <x v="0"/>
    <x v="0"/>
    <x v="0"/>
    <x v="1"/>
    <x v="7"/>
    <s v="2 - Poder Ejecutivo"/>
    <s v="0203 - MINISTERIO DE DEFENSA"/>
    <x v="3"/>
    <x v="9"/>
    <x v="17"/>
    <s v="2.6 - BIENES MUEBLES, INMUEBLES E INTANGIBLES"/>
    <s v="2.6.5 - MAQUINARIA, OTROS EQUIPOS Y HERRAMIENTAS"/>
    <n v="597899"/>
    <n v="0"/>
  </r>
  <r>
    <x v="0"/>
    <x v="0"/>
    <x v="0"/>
    <x v="1"/>
    <x v="7"/>
    <s v="2 - Poder Ejecutivo"/>
    <s v="0203 - MINISTERIO DE DEFENSA"/>
    <x v="1"/>
    <x v="3"/>
    <x v="4"/>
    <s v="2.6 - BIENES MUEBLES, INMUEBLES E INTANGIBLES"/>
    <s v="2.6.1 - MOBILIARIO Y EQUIPO"/>
    <n v="700000"/>
    <n v="0"/>
  </r>
  <r>
    <x v="0"/>
    <x v="0"/>
    <x v="0"/>
    <x v="1"/>
    <x v="7"/>
    <s v="2 - Poder Ejecutivo"/>
    <s v="0203 - MINISTERIO DE DEFENSA"/>
    <x v="1"/>
    <x v="3"/>
    <x v="4"/>
    <s v="2.6 - BIENES MUEBLES, INMUEBLES E INTANGIBLES"/>
    <s v="2.6.5 - MAQUINARIA, OTROS EQUIPOS Y HERRAMIENTAS"/>
    <n v="50000"/>
    <n v="0"/>
  </r>
  <r>
    <x v="0"/>
    <x v="0"/>
    <x v="0"/>
    <x v="1"/>
    <x v="7"/>
    <s v="2 - Poder Ejecutivo"/>
    <s v="0203 - MINISTERIO DE DEFENSA"/>
    <x v="1"/>
    <x v="3"/>
    <x v="4"/>
    <s v="2.6 - BIENES MUEBLES, INMUEBLES E INTANGIBLES"/>
    <s v="2.6.2 - MOBILIARIO Y EQUIPO DE AUDIO, AUDIOVISUAL, RECREATIVO Y EDUCACIONAL"/>
    <n v="50000"/>
    <n v="0"/>
  </r>
  <r>
    <x v="0"/>
    <x v="0"/>
    <x v="0"/>
    <x v="1"/>
    <x v="7"/>
    <s v="2 - Poder Ejecutivo"/>
    <s v="0203 - MINISTERIO DE DEFENSA"/>
    <x v="2"/>
    <x v="4"/>
    <x v="12"/>
    <s v="2.6 - BIENES MUEBLES, INMUEBLES E INTANGIBLES"/>
    <s v="2.6.1 - MOBILIARIO Y EQUIPO"/>
    <n v="3000000"/>
    <n v="0"/>
  </r>
  <r>
    <x v="0"/>
    <x v="0"/>
    <x v="0"/>
    <x v="1"/>
    <x v="7"/>
    <s v="2 - Poder Ejecutivo"/>
    <s v="0203 - MINISTERIO DE DEFENSA"/>
    <x v="2"/>
    <x v="4"/>
    <x v="12"/>
    <s v="2.6 - BIENES MUEBLES, INMUEBLES E INTANGIBLES"/>
    <s v="2.6.3 - EQUIPO E INSTRUMENTAL, CIENTÍFICO Y LABORATORIO"/>
    <n v="7606804"/>
    <n v="0"/>
  </r>
  <r>
    <x v="0"/>
    <x v="0"/>
    <x v="0"/>
    <x v="1"/>
    <x v="7"/>
    <s v="2 - Poder Ejecutivo"/>
    <s v="0203 - MINISTERIO DE DEFENSA"/>
    <x v="2"/>
    <x v="4"/>
    <x v="12"/>
    <s v="2.6 - BIENES MUEBLES, INMUEBLES E INTANGIBLES"/>
    <s v="2.6.5 - MAQUINARIA, OTROS EQUIPOS Y HERRAMIENTAS"/>
    <n v="0"/>
    <n v="0"/>
  </r>
  <r>
    <x v="0"/>
    <x v="0"/>
    <x v="0"/>
    <x v="1"/>
    <x v="7"/>
    <s v="2 - Poder Ejecutivo"/>
    <s v="0203 - MINISTERIO DE DEFENSA"/>
    <x v="2"/>
    <x v="4"/>
    <x v="12"/>
    <s v="2.6 - BIENES MUEBLES, INMUEBLES E INTANGIBLES"/>
    <s v="2.6.9 - EDIFICIOS, ESTRUCTURAS, TIERRAS, TERRENOS Y OBJETOS DE VALOR"/>
    <n v="0"/>
    <n v="0"/>
  </r>
  <r>
    <x v="0"/>
    <x v="0"/>
    <x v="0"/>
    <x v="1"/>
    <x v="7"/>
    <s v="2 - Poder Ejecutivo"/>
    <s v="0203 - MINISTERIO DE DEFENSA"/>
    <x v="2"/>
    <x v="5"/>
    <x v="18"/>
    <s v="2.6 - BIENES MUEBLES, INMUEBLES E INTANGIBLES"/>
    <s v="2.6.1 - MOBILIARIO Y EQUIPO"/>
    <n v="250000"/>
    <n v="0"/>
  </r>
  <r>
    <x v="0"/>
    <x v="0"/>
    <x v="0"/>
    <x v="1"/>
    <x v="7"/>
    <s v="2 - Poder Ejecutivo"/>
    <s v="0203 - MINISTERIO DE DEFENSA"/>
    <x v="2"/>
    <x v="8"/>
    <x v="13"/>
    <s v="2.6 - BIENES MUEBLES, INMUEBLES E INTANGIBLES"/>
    <s v="2.6.1 - MOBILIARIO Y EQUIPO"/>
    <n v="4228000"/>
    <n v="0"/>
  </r>
  <r>
    <x v="0"/>
    <x v="0"/>
    <x v="0"/>
    <x v="1"/>
    <x v="7"/>
    <s v="2 - Poder Ejecutivo"/>
    <s v="0203 - MINISTERIO DE DEFENSA"/>
    <x v="2"/>
    <x v="8"/>
    <x v="13"/>
    <s v="2.6 - BIENES MUEBLES, INMUEBLES E INTANGIBLES"/>
    <s v="2.6.5 - MAQUINARIA, OTROS EQUIPOS Y HERRAMIENTAS"/>
    <n v="381860"/>
    <n v="0"/>
  </r>
  <r>
    <x v="0"/>
    <x v="0"/>
    <x v="0"/>
    <x v="1"/>
    <x v="7"/>
    <s v="2 - Poder Ejecutivo"/>
    <s v="0203 - MINISTERIO DE DEFENSA"/>
    <x v="2"/>
    <x v="8"/>
    <x v="13"/>
    <s v="2.6 - BIENES MUEBLES, INMUEBLES E INTANGIBLES"/>
    <s v="2.6.2 - MOBILIARIO Y EQUIPO DE AUDIO, AUDIOVISUAL, RECREATIVO Y EDUCACIONAL"/>
    <n v="769236"/>
    <n v="0"/>
  </r>
  <r>
    <x v="0"/>
    <x v="0"/>
    <x v="0"/>
    <x v="1"/>
    <x v="7"/>
    <s v="2 - Poder Ejecutivo"/>
    <s v="0203 - MINISTERIO DE DEFENSA"/>
    <x v="2"/>
    <x v="8"/>
    <x v="19"/>
    <s v="2.6 - BIENES MUEBLES, INMUEBLES E INTANGIBLES"/>
    <s v="2.6.1 - MOBILIARIO Y EQUIPO"/>
    <n v="10100000"/>
    <n v="0"/>
  </r>
  <r>
    <x v="0"/>
    <x v="0"/>
    <x v="0"/>
    <x v="1"/>
    <x v="7"/>
    <s v="2 - Poder Ejecutivo"/>
    <s v="0203 - MINISTERIO DE DEFENSA"/>
    <x v="2"/>
    <x v="8"/>
    <x v="19"/>
    <s v="2.6 - BIENES MUEBLES, INMUEBLES E INTANGIBLES"/>
    <s v="2.6.3 - EQUIPO E INSTRUMENTAL, CIENTÍFICO Y LABORATORIO"/>
    <n v="500000"/>
    <n v="0"/>
  </r>
  <r>
    <x v="0"/>
    <x v="0"/>
    <x v="0"/>
    <x v="1"/>
    <x v="7"/>
    <s v="2 - Poder Ejecutivo"/>
    <s v="0203 - MINISTERIO DE DEFENSA"/>
    <x v="2"/>
    <x v="8"/>
    <x v="19"/>
    <s v="2.6 - BIENES MUEBLES, INMUEBLES E INTANGIBLES"/>
    <s v="2.6.4 - VEHÍCULOS Y EQUIPO DE TRANSPORTE, TRACCIÓN Y ELEVACIÓN"/>
    <n v="30000000"/>
    <n v="0"/>
  </r>
  <r>
    <x v="0"/>
    <x v="0"/>
    <x v="0"/>
    <x v="1"/>
    <x v="7"/>
    <s v="2 - Poder Ejecutivo"/>
    <s v="0203 - MINISTERIO DE DEFENSA"/>
    <x v="2"/>
    <x v="8"/>
    <x v="19"/>
    <s v="2.6 - BIENES MUEBLES, INMUEBLES E INTANGIBLES"/>
    <s v="2.6.5 - MAQUINARIA, OTROS EQUIPOS Y HERRAMIENTAS"/>
    <n v="320000"/>
    <n v="0"/>
  </r>
  <r>
    <x v="0"/>
    <x v="0"/>
    <x v="0"/>
    <x v="1"/>
    <x v="7"/>
    <s v="2 - Poder Ejecutivo"/>
    <s v="0203 - MINISTERIO DE DEFENSA"/>
    <x v="2"/>
    <x v="8"/>
    <x v="19"/>
    <s v="2.6 - BIENES MUEBLES, INMUEBLES E INTANGIBLES"/>
    <s v="2.6.2 - MOBILIARIO Y EQUIPO DE AUDIO, AUDIOVISUAL, RECREATIVO Y EDUCACIONAL"/>
    <n v="2200000"/>
    <n v="0"/>
  </r>
  <r>
    <x v="0"/>
    <x v="0"/>
    <x v="0"/>
    <x v="1"/>
    <x v="7"/>
    <s v="2 - Poder Ejecutivo"/>
    <s v="0203 - MINISTERIO DE DEFENSA"/>
    <x v="2"/>
    <x v="8"/>
    <x v="19"/>
    <s v="2.7 - OBRAS"/>
    <s v="2.7.1 - OBRAS EN EDIFICACIONES"/>
    <n v="53256996"/>
    <n v="0"/>
  </r>
  <r>
    <x v="0"/>
    <x v="0"/>
    <x v="0"/>
    <x v="1"/>
    <x v="7"/>
    <s v="2 - Poder Ejecutivo"/>
    <s v="0203 - MINISTERIO DE DEFENSA"/>
    <x v="2"/>
    <x v="8"/>
    <x v="20"/>
    <s v="2.6 - BIENES MUEBLES, INMUEBLES E INTANGIBLES"/>
    <s v="2.6.1 - MOBILIARIO Y EQUIPO"/>
    <n v="1230000"/>
    <n v="0"/>
  </r>
  <r>
    <x v="0"/>
    <x v="0"/>
    <x v="0"/>
    <x v="1"/>
    <x v="7"/>
    <s v="2 - Poder Ejecutivo"/>
    <s v="0203 - MINISTERIO DE DEFENSA"/>
    <x v="2"/>
    <x v="8"/>
    <x v="20"/>
    <s v="2.6 - BIENES MUEBLES, INMUEBLES E INTANGIBLES"/>
    <s v="2.6.5 - MAQUINARIA, OTROS EQUIPOS Y HERRAMIENTAS"/>
    <n v="110000"/>
    <n v="0"/>
  </r>
  <r>
    <x v="0"/>
    <x v="0"/>
    <x v="0"/>
    <x v="1"/>
    <x v="7"/>
    <s v="2 - Poder Ejecutivo"/>
    <s v="0203 - MINISTERIO DE DEFENSA"/>
    <x v="2"/>
    <x v="8"/>
    <x v="20"/>
    <s v="2.6 - BIENES MUEBLES, INMUEBLES E INTANGIBLES"/>
    <s v="2.6.2 - MOBILIARIO Y EQUIPO DE AUDIO, AUDIOVISUAL, RECREATIVO Y EDUCACIONAL"/>
    <n v="10000"/>
    <n v="0"/>
  </r>
  <r>
    <x v="0"/>
    <x v="0"/>
    <x v="0"/>
    <x v="1"/>
    <x v="7"/>
    <s v="2 - Poder Ejecutivo"/>
    <s v="0203 - MINISTERIO DE DEFENSA"/>
    <x v="2"/>
    <x v="6"/>
    <x v="7"/>
    <s v="2.6 - BIENES MUEBLES, INMUEBLES E INTANGIBLES"/>
    <s v="2.6.1 - MOBILIARIO Y EQUIPO"/>
    <n v="1400000"/>
    <n v="0"/>
  </r>
  <r>
    <x v="0"/>
    <x v="0"/>
    <x v="0"/>
    <x v="1"/>
    <x v="7"/>
    <s v="2 - Poder Ejecutivo"/>
    <s v="0204 - MINISTERIO DE RELACIONES EXTERIORES"/>
    <x v="0"/>
    <x v="10"/>
    <x v="21"/>
    <s v="2.6 - BIENES MUEBLES, INMUEBLES E INTANGIBLES"/>
    <s v="2.6.1 - MOBILIARIO Y EQUIPO"/>
    <n v="37718726"/>
    <n v="0"/>
  </r>
  <r>
    <x v="0"/>
    <x v="0"/>
    <x v="0"/>
    <x v="1"/>
    <x v="7"/>
    <s v="2 - Poder Ejecutivo"/>
    <s v="0204 - MINISTERIO DE RELACIONES EXTERIORES"/>
    <x v="0"/>
    <x v="10"/>
    <x v="21"/>
    <s v="2.6 - BIENES MUEBLES, INMUEBLES E INTANGIBLES"/>
    <s v="2.6.3 - EQUIPO E INSTRUMENTAL, CIENTÍFICO Y LABORATORIO"/>
    <n v="550000"/>
    <n v="0"/>
  </r>
  <r>
    <x v="0"/>
    <x v="0"/>
    <x v="0"/>
    <x v="1"/>
    <x v="7"/>
    <s v="2 - Poder Ejecutivo"/>
    <s v="0204 - MINISTERIO DE RELACIONES EXTERIORES"/>
    <x v="0"/>
    <x v="10"/>
    <x v="21"/>
    <s v="2.6 - BIENES MUEBLES, INMUEBLES E INTANGIBLES"/>
    <s v="2.6.4 - VEHÍCULOS Y EQUIPO DE TRANSPORTE, TRACCIÓN Y ELEVACIÓN"/>
    <n v="16151143"/>
    <n v="0"/>
  </r>
  <r>
    <x v="0"/>
    <x v="0"/>
    <x v="0"/>
    <x v="1"/>
    <x v="7"/>
    <s v="2 - Poder Ejecutivo"/>
    <s v="0204 - MINISTERIO DE RELACIONES EXTERIORES"/>
    <x v="0"/>
    <x v="10"/>
    <x v="21"/>
    <s v="2.6 - BIENES MUEBLES, INMUEBLES E INTANGIBLES"/>
    <s v="2.6.5 - MAQUINARIA, OTROS EQUIPOS Y HERRAMIENTAS"/>
    <n v="13900000"/>
    <n v="0"/>
  </r>
  <r>
    <x v="0"/>
    <x v="0"/>
    <x v="0"/>
    <x v="1"/>
    <x v="7"/>
    <s v="2 - Poder Ejecutivo"/>
    <s v="0204 - MINISTERIO DE RELACIONES EXTERIORES"/>
    <x v="0"/>
    <x v="10"/>
    <x v="21"/>
    <s v="2.6 - BIENES MUEBLES, INMUEBLES E INTANGIBLES"/>
    <s v="2.6.6 - EQUIPOS DE DEFENSA Y SEGURIDAD"/>
    <n v="550000"/>
    <n v="0"/>
  </r>
  <r>
    <x v="0"/>
    <x v="0"/>
    <x v="0"/>
    <x v="1"/>
    <x v="7"/>
    <s v="2 - Poder Ejecutivo"/>
    <s v="0204 - MINISTERIO DE RELACIONES EXTERIORES"/>
    <x v="0"/>
    <x v="10"/>
    <x v="21"/>
    <s v="2.6 - BIENES MUEBLES, INMUEBLES E INTANGIBLES"/>
    <s v="2.6.8 - BIENES INTANGIBLES"/>
    <n v="13576825"/>
    <n v="0"/>
  </r>
  <r>
    <x v="0"/>
    <x v="0"/>
    <x v="0"/>
    <x v="1"/>
    <x v="7"/>
    <s v="2 - Poder Ejecutivo"/>
    <s v="0204 - MINISTERIO DE RELACIONES EXTERIORES"/>
    <x v="0"/>
    <x v="10"/>
    <x v="21"/>
    <s v="2.6 - BIENES MUEBLES, INMUEBLES E INTANGIBLES"/>
    <s v="2.6.9 - EDIFICIOS, ESTRUCTURAS, TIERRAS, TERRENOS Y OBJETOS DE VALOR"/>
    <n v="800000"/>
    <n v="0"/>
  </r>
  <r>
    <x v="0"/>
    <x v="0"/>
    <x v="0"/>
    <x v="1"/>
    <x v="7"/>
    <s v="2 - Poder Ejecutivo"/>
    <s v="0204 - MINISTERIO DE RELACIONES EXTERIORES"/>
    <x v="0"/>
    <x v="10"/>
    <x v="21"/>
    <s v="2.6 - BIENES MUEBLES, INMUEBLES E INTANGIBLES"/>
    <s v="2.6.2 - MOBILIARIO Y EQUIPO DE AUDIO, AUDIOVISUAL, RECREATIVO Y EDUCACIONAL"/>
    <n v="2200000"/>
    <n v="0"/>
  </r>
  <r>
    <x v="0"/>
    <x v="0"/>
    <x v="0"/>
    <x v="1"/>
    <x v="7"/>
    <s v="2 - Poder Ejecutivo"/>
    <s v="0204 - MINISTERIO DE RELACIONES EXTERIORES"/>
    <x v="0"/>
    <x v="10"/>
    <x v="21"/>
    <s v="2.7 - OBRAS"/>
    <s v="2.7.1 - OBRAS EN EDIFICACIONES"/>
    <n v="13900000"/>
    <n v="0"/>
  </r>
  <r>
    <x v="0"/>
    <x v="0"/>
    <x v="0"/>
    <x v="1"/>
    <x v="7"/>
    <s v="2 - Poder Ejecutivo"/>
    <s v="0204 - MINISTERIO DE RELACIONES EXTERIORES"/>
    <x v="0"/>
    <x v="10"/>
    <x v="22"/>
    <s v="2.6 - BIENES MUEBLES, INMUEBLES E INTANGIBLES"/>
    <s v="2.6.1 - MOBILIARIO Y EQUIPO"/>
    <n v="2913120"/>
    <n v="0"/>
  </r>
  <r>
    <x v="0"/>
    <x v="0"/>
    <x v="0"/>
    <x v="1"/>
    <x v="7"/>
    <s v="2 - Poder Ejecutivo"/>
    <s v="0204 - MINISTERIO DE RELACIONES EXTERIORES"/>
    <x v="0"/>
    <x v="10"/>
    <x v="22"/>
    <s v="2.6 - BIENES MUEBLES, INMUEBLES E INTANGIBLES"/>
    <s v="2.6.5 - MAQUINARIA, OTROS EQUIPOS Y HERRAMIENTAS"/>
    <n v="100000"/>
    <n v="0"/>
  </r>
  <r>
    <x v="0"/>
    <x v="0"/>
    <x v="0"/>
    <x v="1"/>
    <x v="7"/>
    <s v="2 - Poder Ejecutivo"/>
    <s v="0204 - MINISTERIO DE RELACIONES EXTERIORES"/>
    <x v="0"/>
    <x v="10"/>
    <x v="22"/>
    <s v="2.6 - BIENES MUEBLES, INMUEBLES E INTANGIBLES"/>
    <s v="2.6.8 - BIENES INTANGIBLES"/>
    <n v="300000"/>
    <n v="0"/>
  </r>
  <r>
    <x v="0"/>
    <x v="0"/>
    <x v="0"/>
    <x v="1"/>
    <x v="7"/>
    <s v="2 - Poder Ejecutivo"/>
    <s v="0204 - MINISTERIO DE RELACIONES EXTERIORES"/>
    <x v="0"/>
    <x v="10"/>
    <x v="22"/>
    <s v="2.6 - BIENES MUEBLES, INMUEBLES E INTANGIBLES"/>
    <s v="2.6.9 - EDIFICIOS, ESTRUCTURAS, TIERRAS, TERRENOS Y OBJETOS DE VALOR"/>
    <n v="100000"/>
    <n v="0"/>
  </r>
  <r>
    <x v="0"/>
    <x v="0"/>
    <x v="0"/>
    <x v="1"/>
    <x v="7"/>
    <s v="2 - Poder Ejecutivo"/>
    <s v="0204 - MINISTERIO DE RELACIONES EXTERIORES"/>
    <x v="0"/>
    <x v="10"/>
    <x v="22"/>
    <s v="2.6 - BIENES MUEBLES, INMUEBLES E INTANGIBLES"/>
    <s v="2.6.2 - MOBILIARIO Y EQUIPO DE AUDIO, AUDIOVISUAL, RECREATIVO Y EDUCACIONAL"/>
    <n v="100000"/>
    <n v="0"/>
  </r>
  <r>
    <x v="0"/>
    <x v="0"/>
    <x v="0"/>
    <x v="1"/>
    <x v="7"/>
    <s v="2 - Poder Ejecutivo"/>
    <s v="0204 - MINISTERIO DE RELACIONES EXTERIORES"/>
    <x v="0"/>
    <x v="10"/>
    <x v="22"/>
    <s v="2.7 - OBRAS"/>
    <s v="2.7.1 - OBRAS EN EDIFICACIONES"/>
    <n v="468000"/>
    <n v="0"/>
  </r>
  <r>
    <x v="0"/>
    <x v="0"/>
    <x v="0"/>
    <x v="1"/>
    <x v="7"/>
    <s v="2 - Poder Ejecutivo"/>
    <s v="0204 - MINISTERIO DE RELACIONES EXTERIORES"/>
    <x v="2"/>
    <x v="8"/>
    <x v="13"/>
    <s v="2.6 - BIENES MUEBLES, INMUEBLES E INTANGIBLES"/>
    <s v="2.6.1 - MOBILIARIO Y EQUIPO"/>
    <n v="6676722"/>
    <n v="0"/>
  </r>
  <r>
    <x v="0"/>
    <x v="0"/>
    <x v="0"/>
    <x v="1"/>
    <x v="7"/>
    <s v="2 - Poder Ejecutivo"/>
    <s v="0204 - MINISTERIO DE RELACIONES EXTERIORES"/>
    <x v="2"/>
    <x v="8"/>
    <x v="13"/>
    <s v="2.6 - BIENES MUEBLES, INMUEBLES E INTANGIBLES"/>
    <s v="2.6.3 - EQUIPO E INSTRUMENTAL, CIENTÍFICO Y LABORATORIO"/>
    <n v="90000"/>
    <n v="0"/>
  </r>
  <r>
    <x v="0"/>
    <x v="0"/>
    <x v="0"/>
    <x v="1"/>
    <x v="7"/>
    <s v="2 - Poder Ejecutivo"/>
    <s v="0204 - MINISTERIO DE RELACIONES EXTERIORES"/>
    <x v="2"/>
    <x v="8"/>
    <x v="13"/>
    <s v="2.6 - BIENES MUEBLES, INMUEBLES E INTANGIBLES"/>
    <s v="2.6.4 - VEHÍCULOS Y EQUIPO DE TRANSPORTE, TRACCIÓN Y ELEVACIÓN"/>
    <n v="558977"/>
    <n v="0"/>
  </r>
  <r>
    <x v="0"/>
    <x v="0"/>
    <x v="0"/>
    <x v="1"/>
    <x v="7"/>
    <s v="2 - Poder Ejecutivo"/>
    <s v="0204 - MINISTERIO DE RELACIONES EXTERIORES"/>
    <x v="2"/>
    <x v="8"/>
    <x v="13"/>
    <s v="2.6 - BIENES MUEBLES, INMUEBLES E INTANGIBLES"/>
    <s v="2.6.5 - MAQUINARIA, OTROS EQUIPOS Y HERRAMIENTAS"/>
    <n v="328420"/>
    <n v="0"/>
  </r>
  <r>
    <x v="0"/>
    <x v="0"/>
    <x v="0"/>
    <x v="1"/>
    <x v="7"/>
    <s v="2 - Poder Ejecutivo"/>
    <s v="0204 - MINISTERIO DE RELACIONES EXTERIORES"/>
    <x v="2"/>
    <x v="8"/>
    <x v="13"/>
    <s v="2.6 - BIENES MUEBLES, INMUEBLES E INTANGIBLES"/>
    <s v="2.6.6 - EQUIPOS DE DEFENSA Y SEGURIDAD"/>
    <n v="50000"/>
    <n v="0"/>
  </r>
  <r>
    <x v="0"/>
    <x v="0"/>
    <x v="0"/>
    <x v="1"/>
    <x v="7"/>
    <s v="2 - Poder Ejecutivo"/>
    <s v="0204 - MINISTERIO DE RELACIONES EXTERIORES"/>
    <x v="2"/>
    <x v="8"/>
    <x v="13"/>
    <s v="2.6 - BIENES MUEBLES, INMUEBLES E INTANGIBLES"/>
    <s v="2.6.8 - BIENES INTANGIBLES"/>
    <n v="1000447"/>
    <n v="0"/>
  </r>
  <r>
    <x v="0"/>
    <x v="0"/>
    <x v="0"/>
    <x v="1"/>
    <x v="7"/>
    <s v="2 - Poder Ejecutivo"/>
    <s v="0204 - MINISTERIO DE RELACIONES EXTERIORES"/>
    <x v="2"/>
    <x v="8"/>
    <x v="13"/>
    <s v="2.6 - BIENES MUEBLES, INMUEBLES E INTANGIBLES"/>
    <s v="2.6.2 - MOBILIARIO Y EQUIPO DE AUDIO, AUDIOVISUAL, RECREATIVO Y EDUCACIONAL"/>
    <n v="489552"/>
    <n v="0"/>
  </r>
  <r>
    <x v="0"/>
    <x v="0"/>
    <x v="0"/>
    <x v="1"/>
    <x v="7"/>
    <s v="2 - Poder Ejecutivo"/>
    <s v="0204 - MINISTERIO DE RELACIONES EXTERIORES"/>
    <x v="2"/>
    <x v="8"/>
    <x v="13"/>
    <s v="2.7 - OBRAS"/>
    <s v="2.7.1 - OBRAS EN EDIFICACIONES"/>
    <n v="24477"/>
    <n v="0"/>
  </r>
  <r>
    <x v="0"/>
    <x v="0"/>
    <x v="0"/>
    <x v="1"/>
    <x v="7"/>
    <s v="2 - Poder Ejecutivo"/>
    <s v="0205 - MINISTERIO DE HACIENDA"/>
    <x v="0"/>
    <x v="0"/>
    <x v="1"/>
    <s v="2.6 - BIENES MUEBLES, INMUEBLES E INTANGIBLES"/>
    <s v="2.6.1 - MOBILIARIO Y EQUIPO"/>
    <n v="125789178"/>
    <n v="0"/>
  </r>
  <r>
    <x v="0"/>
    <x v="0"/>
    <x v="0"/>
    <x v="1"/>
    <x v="7"/>
    <s v="2 - Poder Ejecutivo"/>
    <s v="0205 - MINISTERIO DE HACIENDA"/>
    <x v="0"/>
    <x v="0"/>
    <x v="1"/>
    <s v="2.6 - BIENES MUEBLES, INMUEBLES E INTANGIBLES"/>
    <s v="2.6.3 - EQUIPO E INSTRUMENTAL, CIENTÍFICO Y LABORATORIO"/>
    <n v="25538"/>
    <n v="0"/>
  </r>
  <r>
    <x v="0"/>
    <x v="0"/>
    <x v="0"/>
    <x v="1"/>
    <x v="7"/>
    <s v="2 - Poder Ejecutivo"/>
    <s v="0205 - MINISTERIO DE HACIENDA"/>
    <x v="0"/>
    <x v="0"/>
    <x v="1"/>
    <s v="2.6 - BIENES MUEBLES, INMUEBLES E INTANGIBLES"/>
    <s v="2.6.4 - VEHÍCULOS Y EQUIPO DE TRANSPORTE, TRACCIÓN Y ELEVACIÓN"/>
    <n v="43214761"/>
    <n v="0"/>
  </r>
  <r>
    <x v="0"/>
    <x v="0"/>
    <x v="0"/>
    <x v="1"/>
    <x v="7"/>
    <s v="2 - Poder Ejecutivo"/>
    <s v="0205 - MINISTERIO DE HACIENDA"/>
    <x v="0"/>
    <x v="0"/>
    <x v="1"/>
    <s v="2.6 - BIENES MUEBLES, INMUEBLES E INTANGIBLES"/>
    <s v="2.6.5 - MAQUINARIA, OTROS EQUIPOS Y HERRAMIENTAS"/>
    <n v="33826349"/>
    <n v="0"/>
  </r>
  <r>
    <x v="0"/>
    <x v="0"/>
    <x v="0"/>
    <x v="1"/>
    <x v="7"/>
    <s v="2 - Poder Ejecutivo"/>
    <s v="0205 - MINISTERIO DE HACIENDA"/>
    <x v="0"/>
    <x v="0"/>
    <x v="1"/>
    <s v="2.6 - BIENES MUEBLES, INMUEBLES E INTANGIBLES"/>
    <s v="2.6.6 - EQUIPOS DE DEFENSA Y SEGURIDAD"/>
    <n v="812074"/>
    <n v="0"/>
  </r>
  <r>
    <x v="0"/>
    <x v="0"/>
    <x v="0"/>
    <x v="1"/>
    <x v="7"/>
    <s v="2 - Poder Ejecutivo"/>
    <s v="0205 - MINISTERIO DE HACIENDA"/>
    <x v="0"/>
    <x v="0"/>
    <x v="1"/>
    <s v="2.6 - BIENES MUEBLES, INMUEBLES E INTANGIBLES"/>
    <s v="2.6.8 - BIENES INTANGIBLES"/>
    <n v="301533807"/>
    <n v="0"/>
  </r>
  <r>
    <x v="0"/>
    <x v="0"/>
    <x v="0"/>
    <x v="1"/>
    <x v="7"/>
    <s v="2 - Poder Ejecutivo"/>
    <s v="0205 - MINISTERIO DE HACIENDA"/>
    <x v="0"/>
    <x v="0"/>
    <x v="1"/>
    <s v="2.6 - BIENES MUEBLES, INMUEBLES E INTANGIBLES"/>
    <s v="2.6.9 - EDIFICIOS, ESTRUCTURAS, TIERRAS, TERRENOS Y OBJETOS DE VALOR"/>
    <n v="480000"/>
    <n v="0"/>
  </r>
  <r>
    <x v="0"/>
    <x v="0"/>
    <x v="0"/>
    <x v="1"/>
    <x v="7"/>
    <s v="2 - Poder Ejecutivo"/>
    <s v="0205 - MINISTERIO DE HACIENDA"/>
    <x v="0"/>
    <x v="0"/>
    <x v="1"/>
    <s v="2.6 - BIENES MUEBLES, INMUEBLES E INTANGIBLES"/>
    <s v="2.6.2 - MOBILIARIO Y EQUIPO DE AUDIO, AUDIOVISUAL, RECREATIVO Y EDUCACIONAL"/>
    <n v="4124300"/>
    <n v="0"/>
  </r>
  <r>
    <x v="0"/>
    <x v="0"/>
    <x v="0"/>
    <x v="1"/>
    <x v="7"/>
    <s v="2 - Poder Ejecutivo"/>
    <s v="0205 - MINISTERIO DE HACIENDA"/>
    <x v="0"/>
    <x v="0"/>
    <x v="1"/>
    <s v="2.7 - OBRAS"/>
    <s v="2.7.1 - OBRAS EN EDIFICACIONES"/>
    <n v="14129295"/>
    <n v="0"/>
  </r>
  <r>
    <x v="0"/>
    <x v="0"/>
    <x v="0"/>
    <x v="1"/>
    <x v="7"/>
    <s v="2 - Poder Ejecutivo"/>
    <s v="0206 - MINISTERIO DE EDUCACIÓN"/>
    <x v="2"/>
    <x v="5"/>
    <x v="18"/>
    <s v="2.6 - BIENES MUEBLES, INMUEBLES E INTANGIBLES"/>
    <s v="2.6.4 - VEHÍCULOS Y EQUIPO DE TRANSPORTE, TRACCIÓN Y ELEVACIÓN"/>
    <n v="7800000"/>
    <n v="0"/>
  </r>
  <r>
    <x v="0"/>
    <x v="0"/>
    <x v="0"/>
    <x v="1"/>
    <x v="7"/>
    <s v="2 - Poder Ejecutivo"/>
    <s v="0206 - MINISTERIO DE EDUCACIÓN"/>
    <x v="2"/>
    <x v="8"/>
    <x v="23"/>
    <s v="2.6 - BIENES MUEBLES, INMUEBLES E INTANGIBLES"/>
    <s v="2.6.1 - MOBILIARIO Y EQUIPO"/>
    <n v="203007066"/>
    <n v="0"/>
  </r>
  <r>
    <x v="0"/>
    <x v="0"/>
    <x v="0"/>
    <x v="1"/>
    <x v="7"/>
    <s v="2 - Poder Ejecutivo"/>
    <s v="0206 - MINISTERIO DE EDUCACIÓN"/>
    <x v="2"/>
    <x v="8"/>
    <x v="23"/>
    <s v="2.6 - BIENES MUEBLES, INMUEBLES E INTANGIBLES"/>
    <s v="2.6.3 - EQUIPO E INSTRUMENTAL, CIENTÍFICO Y LABORATORIO"/>
    <n v="9703660"/>
    <n v="0"/>
  </r>
  <r>
    <x v="0"/>
    <x v="0"/>
    <x v="0"/>
    <x v="1"/>
    <x v="7"/>
    <s v="2 - Poder Ejecutivo"/>
    <s v="0206 - MINISTERIO DE EDUCACIÓN"/>
    <x v="2"/>
    <x v="8"/>
    <x v="23"/>
    <s v="2.6 - BIENES MUEBLES, INMUEBLES E INTANGIBLES"/>
    <s v="2.6.4 - VEHÍCULOS Y EQUIPO DE TRANSPORTE, TRACCIÓN Y ELEVACIÓN"/>
    <n v="31252435"/>
    <n v="0"/>
  </r>
  <r>
    <x v="0"/>
    <x v="0"/>
    <x v="0"/>
    <x v="1"/>
    <x v="7"/>
    <s v="2 - Poder Ejecutivo"/>
    <s v="0206 - MINISTERIO DE EDUCACIÓN"/>
    <x v="2"/>
    <x v="8"/>
    <x v="23"/>
    <s v="2.6 - BIENES MUEBLES, INMUEBLES E INTANGIBLES"/>
    <s v="2.6.5 - MAQUINARIA, OTROS EQUIPOS Y HERRAMIENTAS"/>
    <n v="21257160"/>
    <n v="0"/>
  </r>
  <r>
    <x v="0"/>
    <x v="0"/>
    <x v="0"/>
    <x v="1"/>
    <x v="7"/>
    <s v="2 - Poder Ejecutivo"/>
    <s v="0206 - MINISTERIO DE EDUCACIÓN"/>
    <x v="2"/>
    <x v="8"/>
    <x v="23"/>
    <s v="2.6 - BIENES MUEBLES, INMUEBLES E INTANGIBLES"/>
    <s v="2.6.6 - EQUIPOS DE DEFENSA Y SEGURIDAD"/>
    <n v="0"/>
    <n v="0"/>
  </r>
  <r>
    <x v="0"/>
    <x v="0"/>
    <x v="0"/>
    <x v="1"/>
    <x v="7"/>
    <s v="2 - Poder Ejecutivo"/>
    <s v="0206 - MINISTERIO DE EDUCACIÓN"/>
    <x v="2"/>
    <x v="8"/>
    <x v="23"/>
    <s v="2.6 - BIENES MUEBLES, INMUEBLES E INTANGIBLES"/>
    <s v="2.6.8 - BIENES INTANGIBLES"/>
    <n v="9789400"/>
    <n v="0"/>
  </r>
  <r>
    <x v="0"/>
    <x v="0"/>
    <x v="0"/>
    <x v="1"/>
    <x v="7"/>
    <s v="2 - Poder Ejecutivo"/>
    <s v="0206 - MINISTERIO DE EDUCACIÓN"/>
    <x v="2"/>
    <x v="8"/>
    <x v="23"/>
    <s v="2.6 - BIENES MUEBLES, INMUEBLES E INTANGIBLES"/>
    <s v="2.6.9 - EDIFICIOS, ESTRUCTURAS, TIERRAS, TERRENOS Y OBJETOS DE VALOR"/>
    <n v="2608877"/>
    <n v="0"/>
  </r>
  <r>
    <x v="0"/>
    <x v="0"/>
    <x v="0"/>
    <x v="1"/>
    <x v="7"/>
    <s v="2 - Poder Ejecutivo"/>
    <s v="0206 - MINISTERIO DE EDUCACIÓN"/>
    <x v="2"/>
    <x v="8"/>
    <x v="23"/>
    <s v="2.6 - BIENES MUEBLES, INMUEBLES E INTANGIBLES"/>
    <s v="2.6.2 - MOBILIARIO Y EQUIPO DE AUDIO, AUDIOVISUAL, RECREATIVO Y EDUCACIONAL"/>
    <n v="176875745"/>
    <n v="0"/>
  </r>
  <r>
    <x v="0"/>
    <x v="0"/>
    <x v="0"/>
    <x v="1"/>
    <x v="7"/>
    <s v="2 - Poder Ejecutivo"/>
    <s v="0206 - MINISTERIO DE EDUCACIÓN"/>
    <x v="2"/>
    <x v="8"/>
    <x v="23"/>
    <s v="2.7 - OBRAS"/>
    <s v="2.7.1 - OBRAS EN EDIFICACIONES"/>
    <n v="975623283"/>
    <n v="11991697.52"/>
  </r>
  <r>
    <x v="0"/>
    <x v="0"/>
    <x v="0"/>
    <x v="1"/>
    <x v="7"/>
    <s v="2 - Poder Ejecutivo"/>
    <s v="0206 - MINISTERIO DE EDUCACIÓN"/>
    <x v="2"/>
    <x v="8"/>
    <x v="24"/>
    <s v="2.6 - BIENES MUEBLES, INMUEBLES E INTANGIBLES"/>
    <s v="2.6.1 - MOBILIARIO Y EQUIPO"/>
    <n v="4467215618"/>
    <n v="219718584.63"/>
  </r>
  <r>
    <x v="0"/>
    <x v="0"/>
    <x v="0"/>
    <x v="1"/>
    <x v="7"/>
    <s v="2 - Poder Ejecutivo"/>
    <s v="0206 - MINISTERIO DE EDUCACIÓN"/>
    <x v="2"/>
    <x v="8"/>
    <x v="24"/>
    <s v="2.6 - BIENES MUEBLES, INMUEBLES E INTANGIBLES"/>
    <s v="2.6.8 - BIENES INTANGIBLES"/>
    <n v="7075000"/>
    <n v="0"/>
  </r>
  <r>
    <x v="0"/>
    <x v="0"/>
    <x v="0"/>
    <x v="1"/>
    <x v="7"/>
    <s v="2 - Poder Ejecutivo"/>
    <s v="0206 - MINISTERIO DE EDUCACIÓN"/>
    <x v="2"/>
    <x v="8"/>
    <x v="24"/>
    <s v="2.6 - BIENES MUEBLES, INMUEBLES E INTANGIBLES"/>
    <s v="2.6.2 - MOBILIARIO Y EQUIPO DE AUDIO, AUDIOVISUAL, RECREATIVO Y EDUCACIONAL"/>
    <n v="380086304"/>
    <n v="0"/>
  </r>
  <r>
    <x v="0"/>
    <x v="0"/>
    <x v="0"/>
    <x v="1"/>
    <x v="7"/>
    <s v="2 - Poder Ejecutivo"/>
    <s v="0206 - MINISTERIO DE EDUCACIÓN"/>
    <x v="2"/>
    <x v="8"/>
    <x v="24"/>
    <s v="2.7 - OBRAS"/>
    <s v="2.7.1 - OBRAS EN EDIFICACIONES"/>
    <n v="7626879977"/>
    <n v="146664685.90999997"/>
  </r>
  <r>
    <x v="0"/>
    <x v="0"/>
    <x v="0"/>
    <x v="1"/>
    <x v="7"/>
    <s v="2 - Poder Ejecutivo"/>
    <s v="0206 - MINISTERIO DE EDUCACIÓN"/>
    <x v="2"/>
    <x v="8"/>
    <x v="25"/>
    <s v="2.6 - BIENES MUEBLES, INMUEBLES E INTANGIBLES"/>
    <s v="2.6.1 - MOBILIARIO Y EQUIPO"/>
    <n v="3315179920"/>
    <n v="811910105.89999998"/>
  </r>
  <r>
    <x v="0"/>
    <x v="0"/>
    <x v="0"/>
    <x v="1"/>
    <x v="7"/>
    <s v="2 - Poder Ejecutivo"/>
    <s v="0206 - MINISTERIO DE EDUCACIÓN"/>
    <x v="2"/>
    <x v="8"/>
    <x v="25"/>
    <s v="2.6 - BIENES MUEBLES, INMUEBLES E INTANGIBLES"/>
    <s v="2.6.3 - EQUIPO E INSTRUMENTAL, CIENTÍFICO Y LABORATORIO"/>
    <n v="120000000"/>
    <n v="0"/>
  </r>
  <r>
    <x v="0"/>
    <x v="0"/>
    <x v="0"/>
    <x v="1"/>
    <x v="7"/>
    <s v="2 - Poder Ejecutivo"/>
    <s v="0206 - MINISTERIO DE EDUCACIÓN"/>
    <x v="2"/>
    <x v="8"/>
    <x v="25"/>
    <s v="2.6 - BIENES MUEBLES, INMUEBLES E INTANGIBLES"/>
    <s v="2.6.8 - BIENES INTANGIBLES"/>
    <n v="75000"/>
    <n v="0"/>
  </r>
  <r>
    <x v="0"/>
    <x v="0"/>
    <x v="0"/>
    <x v="1"/>
    <x v="7"/>
    <s v="2 - Poder Ejecutivo"/>
    <s v="0206 - MINISTERIO DE EDUCACIÓN"/>
    <x v="2"/>
    <x v="8"/>
    <x v="25"/>
    <s v="2.6 - BIENES MUEBLES, INMUEBLES E INTANGIBLES"/>
    <s v="2.6.2 - MOBILIARIO Y EQUIPO DE AUDIO, AUDIOVISUAL, RECREATIVO Y EDUCACIONAL"/>
    <n v="124320000"/>
    <n v="0"/>
  </r>
  <r>
    <x v="0"/>
    <x v="0"/>
    <x v="0"/>
    <x v="1"/>
    <x v="7"/>
    <s v="2 - Poder Ejecutivo"/>
    <s v="0206 - MINISTERIO DE EDUCACIÓN"/>
    <x v="2"/>
    <x v="8"/>
    <x v="25"/>
    <s v="2.7 - OBRAS"/>
    <s v="2.7.1 - OBRAS EN EDIFICACIONES"/>
    <n v="900000000"/>
    <n v="11608897.82"/>
  </r>
  <r>
    <x v="0"/>
    <x v="0"/>
    <x v="0"/>
    <x v="1"/>
    <x v="7"/>
    <s v="2 - Poder Ejecutivo"/>
    <s v="0206 - MINISTERIO DE EDUCACIÓN"/>
    <x v="2"/>
    <x v="8"/>
    <x v="13"/>
    <s v="2.6 - BIENES MUEBLES, INMUEBLES E INTANGIBLES"/>
    <s v="2.6.1 - MOBILIARIO Y EQUIPO"/>
    <n v="60800000"/>
    <n v="641182.9"/>
  </r>
  <r>
    <x v="0"/>
    <x v="0"/>
    <x v="0"/>
    <x v="1"/>
    <x v="7"/>
    <s v="2 - Poder Ejecutivo"/>
    <s v="0206 - MINISTERIO DE EDUCACIÓN"/>
    <x v="2"/>
    <x v="8"/>
    <x v="13"/>
    <s v="2.6 - BIENES MUEBLES, INMUEBLES E INTANGIBLES"/>
    <s v="2.6.3 - EQUIPO E INSTRUMENTAL, CIENTÍFICO Y LABORATORIO"/>
    <n v="1027500"/>
    <n v="0"/>
  </r>
  <r>
    <x v="0"/>
    <x v="0"/>
    <x v="0"/>
    <x v="1"/>
    <x v="7"/>
    <s v="2 - Poder Ejecutivo"/>
    <s v="0206 - MINISTERIO DE EDUCACIÓN"/>
    <x v="2"/>
    <x v="8"/>
    <x v="13"/>
    <s v="2.6 - BIENES MUEBLES, INMUEBLES E INTANGIBLES"/>
    <s v="2.6.4 - VEHÍCULOS Y EQUIPO DE TRANSPORTE, TRACCIÓN Y ELEVACIÓN"/>
    <n v="4500000"/>
    <n v="0"/>
  </r>
  <r>
    <x v="0"/>
    <x v="0"/>
    <x v="0"/>
    <x v="1"/>
    <x v="7"/>
    <s v="2 - Poder Ejecutivo"/>
    <s v="0206 - MINISTERIO DE EDUCACIÓN"/>
    <x v="2"/>
    <x v="8"/>
    <x v="13"/>
    <s v="2.6 - BIENES MUEBLES, INMUEBLES E INTANGIBLES"/>
    <s v="2.6.5 - MAQUINARIA, OTROS EQUIPOS Y HERRAMIENTAS"/>
    <n v="7200000"/>
    <n v="0"/>
  </r>
  <r>
    <x v="0"/>
    <x v="0"/>
    <x v="0"/>
    <x v="1"/>
    <x v="7"/>
    <s v="2 - Poder Ejecutivo"/>
    <s v="0206 - MINISTERIO DE EDUCACIÓN"/>
    <x v="2"/>
    <x v="8"/>
    <x v="13"/>
    <s v="2.6 - BIENES MUEBLES, INMUEBLES E INTANGIBLES"/>
    <s v="2.6.6 - EQUIPOS DE DEFENSA Y SEGURIDAD"/>
    <n v="10000000"/>
    <n v="0"/>
  </r>
  <r>
    <x v="0"/>
    <x v="0"/>
    <x v="0"/>
    <x v="1"/>
    <x v="7"/>
    <s v="2 - Poder Ejecutivo"/>
    <s v="0206 - MINISTERIO DE EDUCACIÓN"/>
    <x v="2"/>
    <x v="8"/>
    <x v="13"/>
    <s v="2.6 - BIENES MUEBLES, INMUEBLES E INTANGIBLES"/>
    <s v="2.6.8 - BIENES INTANGIBLES"/>
    <n v="76873289"/>
    <n v="0"/>
  </r>
  <r>
    <x v="0"/>
    <x v="0"/>
    <x v="0"/>
    <x v="1"/>
    <x v="7"/>
    <s v="2 - Poder Ejecutivo"/>
    <s v="0206 - MINISTERIO DE EDUCACIÓN"/>
    <x v="2"/>
    <x v="8"/>
    <x v="13"/>
    <s v="2.6 - BIENES MUEBLES, INMUEBLES E INTANGIBLES"/>
    <s v="2.6.2 - MOBILIARIO Y EQUIPO DE AUDIO, AUDIOVISUAL, RECREATIVO Y EDUCACIONAL"/>
    <n v="11270410"/>
    <n v="0"/>
  </r>
  <r>
    <x v="0"/>
    <x v="0"/>
    <x v="0"/>
    <x v="1"/>
    <x v="7"/>
    <s v="2 - Poder Ejecutivo"/>
    <s v="0206 - MINISTERIO DE EDUCACIÓN"/>
    <x v="2"/>
    <x v="8"/>
    <x v="13"/>
    <s v="2.7 - OBRAS"/>
    <s v="2.7.1 - OBRAS EN EDIFICACIONES"/>
    <n v="60000000"/>
    <n v="0"/>
  </r>
  <r>
    <x v="0"/>
    <x v="0"/>
    <x v="0"/>
    <x v="1"/>
    <x v="7"/>
    <s v="2 - Poder Ejecutivo"/>
    <s v="0206 - MINISTERIO DE EDUCACIÓN"/>
    <x v="2"/>
    <x v="8"/>
    <x v="26"/>
    <s v="2.6 - BIENES MUEBLES, INMUEBLES E INTANGIBLES"/>
    <s v="2.6.1 - MOBILIARIO Y EQUIPO"/>
    <n v="756445000"/>
    <n v="0"/>
  </r>
  <r>
    <x v="0"/>
    <x v="0"/>
    <x v="0"/>
    <x v="1"/>
    <x v="7"/>
    <s v="2 - Poder Ejecutivo"/>
    <s v="0206 - MINISTERIO DE EDUCACIÓN"/>
    <x v="2"/>
    <x v="8"/>
    <x v="26"/>
    <s v="2.6 - BIENES MUEBLES, INMUEBLES E INTANGIBLES"/>
    <s v="2.6.3 - EQUIPO E INSTRUMENTAL, CIENTÍFICO Y LABORATORIO"/>
    <n v="4800000"/>
    <n v="0"/>
  </r>
  <r>
    <x v="0"/>
    <x v="0"/>
    <x v="0"/>
    <x v="1"/>
    <x v="7"/>
    <s v="2 - Poder Ejecutivo"/>
    <s v="0206 - MINISTERIO DE EDUCACIÓN"/>
    <x v="2"/>
    <x v="8"/>
    <x v="26"/>
    <s v="2.6 - BIENES MUEBLES, INMUEBLES E INTANGIBLES"/>
    <s v="2.6.4 - VEHÍCULOS Y EQUIPO DE TRANSPORTE, TRACCIÓN Y ELEVACIÓN"/>
    <n v="30000000"/>
    <n v="0"/>
  </r>
  <r>
    <x v="0"/>
    <x v="0"/>
    <x v="0"/>
    <x v="1"/>
    <x v="7"/>
    <s v="2 - Poder Ejecutivo"/>
    <s v="0206 - MINISTERIO DE EDUCACIÓN"/>
    <x v="2"/>
    <x v="8"/>
    <x v="26"/>
    <s v="2.6 - BIENES MUEBLES, INMUEBLES E INTANGIBLES"/>
    <s v="2.6.5 - MAQUINARIA, OTROS EQUIPOS Y HERRAMIENTAS"/>
    <n v="6000023"/>
    <n v="0"/>
  </r>
  <r>
    <x v="0"/>
    <x v="0"/>
    <x v="0"/>
    <x v="1"/>
    <x v="7"/>
    <s v="2 - Poder Ejecutivo"/>
    <s v="0206 - MINISTERIO DE EDUCACIÓN"/>
    <x v="2"/>
    <x v="8"/>
    <x v="26"/>
    <s v="2.6 - BIENES MUEBLES, INMUEBLES E INTANGIBLES"/>
    <s v="2.6.8 - BIENES INTANGIBLES"/>
    <n v="800000"/>
    <n v="0"/>
  </r>
  <r>
    <x v="0"/>
    <x v="0"/>
    <x v="0"/>
    <x v="1"/>
    <x v="7"/>
    <s v="2 - Poder Ejecutivo"/>
    <s v="0206 - MINISTERIO DE EDUCACIÓN"/>
    <x v="2"/>
    <x v="8"/>
    <x v="26"/>
    <s v="2.6 - BIENES MUEBLES, INMUEBLES E INTANGIBLES"/>
    <s v="2.6.2 - MOBILIARIO Y EQUIPO DE AUDIO, AUDIOVISUAL, RECREATIVO Y EDUCACIONAL"/>
    <n v="3476000"/>
    <n v="0"/>
  </r>
  <r>
    <x v="0"/>
    <x v="0"/>
    <x v="0"/>
    <x v="1"/>
    <x v="7"/>
    <s v="2 - Poder Ejecutivo"/>
    <s v="0206 - MINISTERIO DE EDUCACIÓN"/>
    <x v="2"/>
    <x v="8"/>
    <x v="27"/>
    <s v="2.6 - BIENES MUEBLES, INMUEBLES E INTANGIBLES"/>
    <s v="2.6.1 - MOBILIARIO Y EQUIPO"/>
    <n v="1499296494"/>
    <n v="0"/>
  </r>
  <r>
    <x v="0"/>
    <x v="0"/>
    <x v="0"/>
    <x v="1"/>
    <x v="7"/>
    <s v="2 - Poder Ejecutivo"/>
    <s v="0206 - MINISTERIO DE EDUCACIÓN"/>
    <x v="2"/>
    <x v="8"/>
    <x v="27"/>
    <s v="2.6 - BIENES MUEBLES, INMUEBLES E INTANGIBLES"/>
    <s v="2.6.5 - MAQUINARIA, OTROS EQUIPOS Y HERRAMIENTAS"/>
    <n v="20336000"/>
    <n v="0"/>
  </r>
  <r>
    <x v="0"/>
    <x v="0"/>
    <x v="0"/>
    <x v="1"/>
    <x v="7"/>
    <s v="2 - Poder Ejecutivo"/>
    <s v="0206 - MINISTERIO DE EDUCACIÓN"/>
    <x v="2"/>
    <x v="8"/>
    <x v="27"/>
    <s v="2.6 - BIENES MUEBLES, INMUEBLES E INTANGIBLES"/>
    <s v="2.6.8 - BIENES INTANGIBLES"/>
    <n v="28880000"/>
    <n v="0"/>
  </r>
  <r>
    <x v="0"/>
    <x v="0"/>
    <x v="0"/>
    <x v="1"/>
    <x v="7"/>
    <s v="2 - Poder Ejecutivo"/>
    <s v="0206 - MINISTERIO DE EDUCACIÓN"/>
    <x v="2"/>
    <x v="8"/>
    <x v="27"/>
    <s v="2.6 - BIENES MUEBLES, INMUEBLES E INTANGIBLES"/>
    <s v="2.6.2 - MOBILIARIO Y EQUIPO DE AUDIO, AUDIOVISUAL, RECREATIVO Y EDUCACIONAL"/>
    <n v="21190500"/>
    <n v="0"/>
  </r>
  <r>
    <x v="0"/>
    <x v="0"/>
    <x v="0"/>
    <x v="1"/>
    <x v="7"/>
    <s v="2 - Poder Ejecutivo"/>
    <s v="0206 - MINISTERIO DE EDUCACIÓN"/>
    <x v="2"/>
    <x v="8"/>
    <x v="27"/>
    <s v="2.7 - OBRAS"/>
    <s v="2.7.1 - OBRAS EN EDIFICACIONES"/>
    <n v="36995333"/>
    <n v="0"/>
  </r>
  <r>
    <x v="0"/>
    <x v="0"/>
    <x v="0"/>
    <x v="1"/>
    <x v="7"/>
    <s v="2 - Poder Ejecutivo"/>
    <s v="0206 - MINISTERIO DE EDUCACIÓN"/>
    <x v="2"/>
    <x v="8"/>
    <x v="19"/>
    <s v="2.6 - BIENES MUEBLES, INMUEBLES E INTANGIBLES"/>
    <s v="2.6.1 - MOBILIARIO Y EQUIPO"/>
    <n v="87217743"/>
    <n v="0"/>
  </r>
  <r>
    <x v="0"/>
    <x v="0"/>
    <x v="0"/>
    <x v="1"/>
    <x v="7"/>
    <s v="2 - Poder Ejecutivo"/>
    <s v="0206 - MINISTERIO DE EDUCACIÓN"/>
    <x v="2"/>
    <x v="8"/>
    <x v="19"/>
    <s v="2.6 - BIENES MUEBLES, INMUEBLES E INTANGIBLES"/>
    <s v="2.6.3 - EQUIPO E INSTRUMENTAL, CIENTÍFICO Y LABORATORIO"/>
    <n v="471500"/>
    <n v="0"/>
  </r>
  <r>
    <x v="0"/>
    <x v="0"/>
    <x v="0"/>
    <x v="1"/>
    <x v="7"/>
    <s v="2 - Poder Ejecutivo"/>
    <s v="0206 - MINISTERIO DE EDUCACIÓN"/>
    <x v="2"/>
    <x v="8"/>
    <x v="19"/>
    <s v="2.6 - BIENES MUEBLES, INMUEBLES E INTANGIBLES"/>
    <s v="2.6.4 - VEHÍCULOS Y EQUIPO DE TRANSPORTE, TRACCIÓN Y ELEVACIÓN"/>
    <n v="10000000"/>
    <n v="0"/>
  </r>
  <r>
    <x v="0"/>
    <x v="0"/>
    <x v="0"/>
    <x v="1"/>
    <x v="7"/>
    <s v="2 - Poder Ejecutivo"/>
    <s v="0206 - MINISTERIO DE EDUCACIÓN"/>
    <x v="2"/>
    <x v="8"/>
    <x v="19"/>
    <s v="2.6 - BIENES MUEBLES, INMUEBLES E INTANGIBLES"/>
    <s v="2.6.5 - MAQUINARIA, OTROS EQUIPOS Y HERRAMIENTAS"/>
    <n v="19144662"/>
    <n v="0"/>
  </r>
  <r>
    <x v="0"/>
    <x v="0"/>
    <x v="0"/>
    <x v="1"/>
    <x v="7"/>
    <s v="2 - Poder Ejecutivo"/>
    <s v="0206 - MINISTERIO DE EDUCACIÓN"/>
    <x v="2"/>
    <x v="8"/>
    <x v="19"/>
    <s v="2.6 - BIENES MUEBLES, INMUEBLES E INTANGIBLES"/>
    <s v="2.6.6 - EQUIPOS DE DEFENSA Y SEGURIDAD"/>
    <n v="6000000"/>
    <n v="0"/>
  </r>
  <r>
    <x v="0"/>
    <x v="0"/>
    <x v="0"/>
    <x v="1"/>
    <x v="7"/>
    <s v="2 - Poder Ejecutivo"/>
    <s v="0206 - MINISTERIO DE EDUCACIÓN"/>
    <x v="2"/>
    <x v="8"/>
    <x v="19"/>
    <s v="2.6 - BIENES MUEBLES, INMUEBLES E INTANGIBLES"/>
    <s v="2.6.2 - MOBILIARIO Y EQUIPO DE AUDIO, AUDIOVISUAL, RECREATIVO Y EDUCACIONAL"/>
    <n v="76743500"/>
    <n v="0"/>
  </r>
  <r>
    <x v="0"/>
    <x v="0"/>
    <x v="0"/>
    <x v="1"/>
    <x v="7"/>
    <s v="2 - Poder Ejecutivo"/>
    <s v="0206 - MINISTERIO DE EDUCACIÓN"/>
    <x v="2"/>
    <x v="8"/>
    <x v="28"/>
    <s v="2.6 - BIENES MUEBLES, INMUEBLES E INTANGIBLES"/>
    <s v="2.6.1 - MOBILIARIO Y EQUIPO"/>
    <n v="2121500"/>
    <n v="0"/>
  </r>
  <r>
    <x v="0"/>
    <x v="0"/>
    <x v="0"/>
    <x v="1"/>
    <x v="7"/>
    <s v="2 - Poder Ejecutivo"/>
    <s v="0206 - MINISTERIO DE EDUCACIÓN"/>
    <x v="2"/>
    <x v="8"/>
    <x v="28"/>
    <s v="2.6 - BIENES MUEBLES, INMUEBLES E INTANGIBLES"/>
    <s v="2.6.4 - VEHÍCULOS Y EQUIPO DE TRANSPORTE, TRACCIÓN Y ELEVACIÓN"/>
    <n v="5356402"/>
    <n v="0"/>
  </r>
  <r>
    <x v="0"/>
    <x v="0"/>
    <x v="0"/>
    <x v="1"/>
    <x v="7"/>
    <s v="2 - Poder Ejecutivo"/>
    <s v="0206 - MINISTERIO DE EDUCACIÓN"/>
    <x v="2"/>
    <x v="8"/>
    <x v="28"/>
    <s v="2.6 - BIENES MUEBLES, INMUEBLES E INTANGIBLES"/>
    <s v="2.6.6 - EQUIPOS DE DEFENSA Y SEGURIDAD"/>
    <n v="57600"/>
    <n v="0"/>
  </r>
  <r>
    <x v="0"/>
    <x v="0"/>
    <x v="0"/>
    <x v="1"/>
    <x v="7"/>
    <s v="2 - Poder Ejecutivo"/>
    <s v="0206 - MINISTERIO DE EDUCACIÓN"/>
    <x v="2"/>
    <x v="8"/>
    <x v="28"/>
    <s v="2.6 - BIENES MUEBLES, INMUEBLES E INTANGIBLES"/>
    <s v="2.6.8 - BIENES INTANGIBLES"/>
    <n v="263000"/>
    <n v="0"/>
  </r>
  <r>
    <x v="0"/>
    <x v="0"/>
    <x v="0"/>
    <x v="1"/>
    <x v="7"/>
    <s v="2 - Poder Ejecutivo"/>
    <s v="0206 - MINISTERIO DE EDUCACIÓN"/>
    <x v="2"/>
    <x v="8"/>
    <x v="28"/>
    <s v="2.6 - BIENES MUEBLES, INMUEBLES E INTANGIBLES"/>
    <s v="2.6.9 - EDIFICIOS, ESTRUCTURAS, TIERRAS, TERRENOS Y OBJETOS DE VALOR"/>
    <n v="39500000"/>
    <n v="0"/>
  </r>
  <r>
    <x v="0"/>
    <x v="0"/>
    <x v="0"/>
    <x v="1"/>
    <x v="7"/>
    <s v="2 - Poder Ejecutivo"/>
    <s v="0206 - MINISTERIO DE EDUCACIÓN"/>
    <x v="2"/>
    <x v="8"/>
    <x v="28"/>
    <s v="2.6 - BIENES MUEBLES, INMUEBLES E INTANGIBLES"/>
    <s v="2.6.2 - MOBILIARIO Y EQUIPO DE AUDIO, AUDIOVISUAL, RECREATIVO Y EDUCACIONAL"/>
    <n v="57000"/>
    <n v="0"/>
  </r>
  <r>
    <x v="0"/>
    <x v="0"/>
    <x v="0"/>
    <x v="1"/>
    <x v="7"/>
    <s v="2 - Poder Ejecutivo"/>
    <s v="0206 - MINISTERIO DE EDUCACIÓN"/>
    <x v="2"/>
    <x v="8"/>
    <x v="29"/>
    <s v="2.6 - BIENES MUEBLES, INMUEBLES E INTANGIBLES"/>
    <s v="2.6.1 - MOBILIARIO Y EQUIPO"/>
    <n v="1390983078"/>
    <n v="50476869.439999998"/>
  </r>
  <r>
    <x v="0"/>
    <x v="0"/>
    <x v="0"/>
    <x v="1"/>
    <x v="7"/>
    <s v="2 - Poder Ejecutivo"/>
    <s v="0206 - MINISTERIO DE EDUCACIÓN"/>
    <x v="2"/>
    <x v="8"/>
    <x v="29"/>
    <s v="2.6 - BIENES MUEBLES, INMUEBLES E INTANGIBLES"/>
    <s v="2.6.3 - EQUIPO E INSTRUMENTAL, CIENTÍFICO Y LABORATORIO"/>
    <n v="39738857"/>
    <n v="0"/>
  </r>
  <r>
    <x v="0"/>
    <x v="0"/>
    <x v="0"/>
    <x v="1"/>
    <x v="7"/>
    <s v="2 - Poder Ejecutivo"/>
    <s v="0206 - MINISTERIO DE EDUCACIÓN"/>
    <x v="2"/>
    <x v="8"/>
    <x v="29"/>
    <s v="2.6 - BIENES MUEBLES, INMUEBLES E INTANGIBLES"/>
    <s v="2.6.4 - VEHÍCULOS Y EQUIPO DE TRANSPORTE, TRACCIÓN Y ELEVACIÓN"/>
    <n v="117736810"/>
    <n v="0"/>
  </r>
  <r>
    <x v="0"/>
    <x v="0"/>
    <x v="0"/>
    <x v="1"/>
    <x v="7"/>
    <s v="2 - Poder Ejecutivo"/>
    <s v="0206 - MINISTERIO DE EDUCACIÓN"/>
    <x v="2"/>
    <x v="8"/>
    <x v="29"/>
    <s v="2.6 - BIENES MUEBLES, INMUEBLES E INTANGIBLES"/>
    <s v="2.6.5 - MAQUINARIA, OTROS EQUIPOS Y HERRAMIENTAS"/>
    <n v="246950617"/>
    <n v="0"/>
  </r>
  <r>
    <x v="0"/>
    <x v="0"/>
    <x v="0"/>
    <x v="1"/>
    <x v="7"/>
    <s v="2 - Poder Ejecutivo"/>
    <s v="0206 - MINISTERIO DE EDUCACIÓN"/>
    <x v="2"/>
    <x v="8"/>
    <x v="29"/>
    <s v="2.6 - BIENES MUEBLES, INMUEBLES E INTANGIBLES"/>
    <s v="2.6.6 - EQUIPOS DE DEFENSA Y SEGURIDAD"/>
    <n v="89663358"/>
    <n v="0"/>
  </r>
  <r>
    <x v="0"/>
    <x v="0"/>
    <x v="0"/>
    <x v="1"/>
    <x v="7"/>
    <s v="2 - Poder Ejecutivo"/>
    <s v="0206 - MINISTERIO DE EDUCACIÓN"/>
    <x v="2"/>
    <x v="8"/>
    <x v="29"/>
    <s v="2.6 - BIENES MUEBLES, INMUEBLES E INTANGIBLES"/>
    <s v="2.6.8 - BIENES INTANGIBLES"/>
    <n v="440946196"/>
    <n v="0"/>
  </r>
  <r>
    <x v="0"/>
    <x v="0"/>
    <x v="0"/>
    <x v="1"/>
    <x v="7"/>
    <s v="2 - Poder Ejecutivo"/>
    <s v="0206 - MINISTERIO DE EDUCACIÓN"/>
    <x v="2"/>
    <x v="8"/>
    <x v="29"/>
    <s v="2.6 - BIENES MUEBLES, INMUEBLES E INTANGIBLES"/>
    <s v="2.6.2 - MOBILIARIO Y EQUIPO DE AUDIO, AUDIOVISUAL, RECREATIVO Y EDUCACIONAL"/>
    <n v="98689884"/>
    <n v="0"/>
  </r>
  <r>
    <x v="0"/>
    <x v="0"/>
    <x v="0"/>
    <x v="1"/>
    <x v="7"/>
    <s v="2 - Poder Ejecutivo"/>
    <s v="0206 - MINISTERIO DE EDUCACIÓN"/>
    <x v="2"/>
    <x v="8"/>
    <x v="29"/>
    <s v="2.7 - OBRAS"/>
    <s v="2.7.1 - OBRAS EN EDIFICACIONES"/>
    <n v="3494249785"/>
    <n v="0"/>
  </r>
  <r>
    <x v="0"/>
    <x v="0"/>
    <x v="0"/>
    <x v="1"/>
    <x v="7"/>
    <s v="2 - Poder Ejecutivo"/>
    <s v="0206 - MINISTERIO DE EDUCACIÓN"/>
    <x v="2"/>
    <x v="6"/>
    <x v="30"/>
    <s v="2.6 - BIENES MUEBLES, INMUEBLES E INTANGIBLES"/>
    <s v="2.6.1 - MOBILIARIO Y EQUIPO"/>
    <n v="3200200"/>
    <n v="0"/>
  </r>
  <r>
    <x v="0"/>
    <x v="0"/>
    <x v="0"/>
    <x v="1"/>
    <x v="7"/>
    <s v="2 - Poder Ejecutivo"/>
    <s v="0206 - MINISTERIO DE EDUCACIÓN"/>
    <x v="2"/>
    <x v="6"/>
    <x v="30"/>
    <s v="2.6 - BIENES MUEBLES, INMUEBLES E INTANGIBLES"/>
    <s v="2.6.5 - MAQUINARIA, OTROS EQUIPOS Y HERRAMIENTAS"/>
    <n v="92970"/>
    <n v="0"/>
  </r>
  <r>
    <x v="0"/>
    <x v="0"/>
    <x v="0"/>
    <x v="1"/>
    <x v="7"/>
    <s v="2 - Poder Ejecutivo"/>
    <s v="0206 - MINISTERIO DE EDUCACIÓN"/>
    <x v="2"/>
    <x v="6"/>
    <x v="30"/>
    <s v="2.6 - BIENES MUEBLES, INMUEBLES E INTANGIBLES"/>
    <s v="2.6.2 - MOBILIARIO Y EQUIPO DE AUDIO, AUDIOVISUAL, RECREATIVO Y EDUCACIONAL"/>
    <n v="15000"/>
    <n v="0"/>
  </r>
  <r>
    <x v="0"/>
    <x v="0"/>
    <x v="0"/>
    <x v="1"/>
    <x v="7"/>
    <s v="2 - Poder Ejecutivo"/>
    <s v="0207 - MINISTERIO DE SALUD PÚBLICA Y ASISTENCIA SOCIAL"/>
    <x v="2"/>
    <x v="4"/>
    <x v="31"/>
    <s v="2.6 - BIENES MUEBLES, INMUEBLES E INTANGIBLES"/>
    <s v="2.6.1 - MOBILIARIO Y EQUIPO"/>
    <n v="51934454"/>
    <n v="0"/>
  </r>
  <r>
    <x v="0"/>
    <x v="0"/>
    <x v="0"/>
    <x v="1"/>
    <x v="7"/>
    <s v="2 - Poder Ejecutivo"/>
    <s v="0207 - MINISTERIO DE SALUD PÚBLICA Y ASISTENCIA SOCIAL"/>
    <x v="2"/>
    <x v="4"/>
    <x v="31"/>
    <s v="2.6 - BIENES MUEBLES, INMUEBLES E INTANGIBLES"/>
    <s v="2.6.8 - BIENES INTANGIBLES"/>
    <n v="6450601"/>
    <n v="0"/>
  </r>
  <r>
    <x v="0"/>
    <x v="0"/>
    <x v="0"/>
    <x v="1"/>
    <x v="7"/>
    <s v="2 - Poder Ejecutivo"/>
    <s v="0207 - MINISTERIO DE SALUD PÚBLICA Y ASISTENCIA SOCIAL"/>
    <x v="2"/>
    <x v="4"/>
    <x v="31"/>
    <s v="2.6 - BIENES MUEBLES, INMUEBLES E INTANGIBLES"/>
    <s v="2.6.2 - MOBILIARIO Y EQUIPO DE AUDIO, AUDIOVISUAL, RECREATIVO Y EDUCACIONAL"/>
    <n v="1267500"/>
    <n v="0"/>
  </r>
  <r>
    <x v="0"/>
    <x v="0"/>
    <x v="0"/>
    <x v="1"/>
    <x v="7"/>
    <s v="2 - Poder Ejecutivo"/>
    <s v="0207 - MINISTERIO DE SALUD PÚBLICA Y ASISTENCIA SOCIAL"/>
    <x v="2"/>
    <x v="4"/>
    <x v="5"/>
    <s v="2.6 - BIENES MUEBLES, INMUEBLES E INTANGIBLES"/>
    <s v="2.6.1 - MOBILIARIO Y EQUIPO"/>
    <n v="140000"/>
    <n v="0"/>
  </r>
  <r>
    <x v="0"/>
    <x v="0"/>
    <x v="0"/>
    <x v="1"/>
    <x v="7"/>
    <s v="2 - Poder Ejecutivo"/>
    <s v="0207 - MINISTERIO DE SALUD PÚBLICA Y ASISTENCIA SOCIAL"/>
    <x v="2"/>
    <x v="4"/>
    <x v="32"/>
    <s v="2.6 - BIENES MUEBLES, INMUEBLES E INTANGIBLES"/>
    <s v="2.6.1 - MOBILIARIO Y EQUIPO"/>
    <n v="152883940"/>
    <n v="0"/>
  </r>
  <r>
    <x v="0"/>
    <x v="0"/>
    <x v="0"/>
    <x v="1"/>
    <x v="7"/>
    <s v="2 - Poder Ejecutivo"/>
    <s v="0207 - MINISTERIO DE SALUD PÚBLICA Y ASISTENCIA SOCIAL"/>
    <x v="2"/>
    <x v="4"/>
    <x v="32"/>
    <s v="2.6 - BIENES MUEBLES, INMUEBLES E INTANGIBLES"/>
    <s v="2.6.3 - EQUIPO E INSTRUMENTAL, CIENTÍFICO Y LABORATORIO"/>
    <n v="53804708"/>
    <n v="0"/>
  </r>
  <r>
    <x v="0"/>
    <x v="0"/>
    <x v="0"/>
    <x v="1"/>
    <x v="7"/>
    <s v="2 - Poder Ejecutivo"/>
    <s v="0207 - MINISTERIO DE SALUD PÚBLICA Y ASISTENCIA SOCIAL"/>
    <x v="2"/>
    <x v="4"/>
    <x v="32"/>
    <s v="2.6 - BIENES MUEBLES, INMUEBLES E INTANGIBLES"/>
    <s v="2.6.4 - VEHÍCULOS Y EQUIPO DE TRANSPORTE, TRACCIÓN Y ELEVACIÓN"/>
    <n v="3000000"/>
    <n v="0"/>
  </r>
  <r>
    <x v="0"/>
    <x v="0"/>
    <x v="0"/>
    <x v="1"/>
    <x v="7"/>
    <s v="2 - Poder Ejecutivo"/>
    <s v="0207 - MINISTERIO DE SALUD PÚBLICA Y ASISTENCIA SOCIAL"/>
    <x v="2"/>
    <x v="4"/>
    <x v="32"/>
    <s v="2.6 - BIENES MUEBLES, INMUEBLES E INTANGIBLES"/>
    <s v="2.6.5 - MAQUINARIA, OTROS EQUIPOS Y HERRAMIENTAS"/>
    <n v="24350553"/>
    <n v="0"/>
  </r>
  <r>
    <x v="0"/>
    <x v="0"/>
    <x v="0"/>
    <x v="1"/>
    <x v="7"/>
    <s v="2 - Poder Ejecutivo"/>
    <s v="0207 - MINISTERIO DE SALUD PÚBLICA Y ASISTENCIA SOCIAL"/>
    <x v="2"/>
    <x v="4"/>
    <x v="32"/>
    <s v="2.6 - BIENES MUEBLES, INMUEBLES E INTANGIBLES"/>
    <s v="2.6.6 - EQUIPOS DE DEFENSA Y SEGURIDAD"/>
    <n v="180055"/>
    <n v="0"/>
  </r>
  <r>
    <x v="0"/>
    <x v="0"/>
    <x v="0"/>
    <x v="1"/>
    <x v="7"/>
    <s v="2 - Poder Ejecutivo"/>
    <s v="0207 - MINISTERIO DE SALUD PÚBLICA Y ASISTENCIA SOCIAL"/>
    <x v="2"/>
    <x v="4"/>
    <x v="32"/>
    <s v="2.6 - BIENES MUEBLES, INMUEBLES E INTANGIBLES"/>
    <s v="2.6.7 - ACTIVOS BIOLÓGICOS"/>
    <n v="300000"/>
    <n v="0"/>
  </r>
  <r>
    <x v="0"/>
    <x v="0"/>
    <x v="0"/>
    <x v="1"/>
    <x v="7"/>
    <s v="2 - Poder Ejecutivo"/>
    <s v="0207 - MINISTERIO DE SALUD PÚBLICA Y ASISTENCIA SOCIAL"/>
    <x v="2"/>
    <x v="4"/>
    <x v="32"/>
    <s v="2.6 - BIENES MUEBLES, INMUEBLES E INTANGIBLES"/>
    <s v="2.6.8 - BIENES INTANGIBLES"/>
    <n v="31920212"/>
    <n v="0"/>
  </r>
  <r>
    <x v="0"/>
    <x v="0"/>
    <x v="0"/>
    <x v="1"/>
    <x v="7"/>
    <s v="2 - Poder Ejecutivo"/>
    <s v="0207 - MINISTERIO DE SALUD PÚBLICA Y ASISTENCIA SOCIAL"/>
    <x v="2"/>
    <x v="4"/>
    <x v="32"/>
    <s v="2.6 - BIENES MUEBLES, INMUEBLES E INTANGIBLES"/>
    <s v="2.6.2 - MOBILIARIO Y EQUIPO DE AUDIO, AUDIOVISUAL, RECREATIVO Y EDUCACIONAL"/>
    <n v="3778000"/>
    <n v="0"/>
  </r>
  <r>
    <x v="0"/>
    <x v="0"/>
    <x v="0"/>
    <x v="1"/>
    <x v="7"/>
    <s v="2 - Poder Ejecutivo"/>
    <s v="0207 - MINISTERIO DE SALUD PÚBLICA Y ASISTENCIA SOCIAL"/>
    <x v="2"/>
    <x v="4"/>
    <x v="32"/>
    <s v="2.7 - OBRAS"/>
    <s v="2.7.1 - OBRAS EN EDIFICACIONES"/>
    <n v="106262158"/>
    <n v="0"/>
  </r>
  <r>
    <x v="0"/>
    <x v="0"/>
    <x v="0"/>
    <x v="1"/>
    <x v="7"/>
    <s v="2 - Poder Ejecutivo"/>
    <s v="0207 - MINISTERIO DE SALUD PÚBLICA Y ASISTENCIA SOCIAL"/>
    <x v="2"/>
    <x v="6"/>
    <x v="30"/>
    <s v="2.6 - BIENES MUEBLES, INMUEBLES E INTANGIBLES"/>
    <s v="2.6.1 - MOBILIARIO Y EQUIPO"/>
    <n v="299992"/>
    <n v="0"/>
  </r>
  <r>
    <x v="0"/>
    <x v="0"/>
    <x v="0"/>
    <x v="1"/>
    <x v="7"/>
    <s v="2 - Poder Ejecutivo"/>
    <s v="0207 - MINISTERIO DE SALUD PÚBLICA Y ASISTENCIA SOCIAL"/>
    <x v="2"/>
    <x v="6"/>
    <x v="30"/>
    <s v="2.6 - BIENES MUEBLES, INMUEBLES E INTANGIBLES"/>
    <s v="2.6.2 - MOBILIARIO Y EQUIPO DE AUDIO, AUDIOVISUAL, RECREATIVO Y EDUCACIONAL"/>
    <n v="200000"/>
    <n v="0"/>
  </r>
  <r>
    <x v="0"/>
    <x v="0"/>
    <x v="0"/>
    <x v="1"/>
    <x v="7"/>
    <s v="2 - Poder Ejecutivo"/>
    <s v="0208 - MINISTERIO DE DEPORTES Y RECREACIÓN"/>
    <x v="2"/>
    <x v="5"/>
    <x v="33"/>
    <s v="2.6 - BIENES MUEBLES, INMUEBLES E INTANGIBLES"/>
    <s v="2.6.1 - MOBILIARIO Y EQUIPO"/>
    <n v="2400000"/>
    <n v="0"/>
  </r>
  <r>
    <x v="0"/>
    <x v="0"/>
    <x v="0"/>
    <x v="1"/>
    <x v="7"/>
    <s v="2 - Poder Ejecutivo"/>
    <s v="0208 - MINISTERIO DE DEPORTES Y RECREACIÓN"/>
    <x v="2"/>
    <x v="5"/>
    <x v="33"/>
    <s v="2.6 - BIENES MUEBLES, INMUEBLES E INTANGIBLES"/>
    <s v="2.6.3 - EQUIPO E INSTRUMENTAL, CIENTÍFICO Y LABORATORIO"/>
    <n v="1900000"/>
    <n v="0"/>
  </r>
  <r>
    <x v="0"/>
    <x v="0"/>
    <x v="0"/>
    <x v="1"/>
    <x v="7"/>
    <s v="2 - Poder Ejecutivo"/>
    <s v="0208 - MINISTERIO DE DEPORTES Y RECREACIÓN"/>
    <x v="2"/>
    <x v="5"/>
    <x v="18"/>
    <s v="2.6 - BIENES MUEBLES, INMUEBLES E INTANGIBLES"/>
    <s v="2.6.1 - MOBILIARIO Y EQUIPO"/>
    <n v="1140000"/>
    <n v="0"/>
  </r>
  <r>
    <x v="0"/>
    <x v="0"/>
    <x v="0"/>
    <x v="1"/>
    <x v="7"/>
    <s v="2 - Poder Ejecutivo"/>
    <s v="0208 - MINISTERIO DE DEPORTES Y RECREACIÓN"/>
    <x v="2"/>
    <x v="5"/>
    <x v="18"/>
    <s v="2.6 - BIENES MUEBLES, INMUEBLES E INTANGIBLES"/>
    <s v="2.6.3 - EQUIPO E INSTRUMENTAL, CIENTÍFICO Y LABORATORIO"/>
    <n v="840000"/>
    <n v="0"/>
  </r>
  <r>
    <x v="0"/>
    <x v="0"/>
    <x v="0"/>
    <x v="1"/>
    <x v="7"/>
    <s v="2 - Poder Ejecutivo"/>
    <s v="0208 - MINISTERIO DE DEPORTES Y RECREACIÓN"/>
    <x v="2"/>
    <x v="5"/>
    <x v="18"/>
    <s v="2.6 - BIENES MUEBLES, INMUEBLES E INTANGIBLES"/>
    <s v="2.6.4 - VEHÍCULOS Y EQUIPO DE TRANSPORTE, TRACCIÓN Y ELEVACIÓN"/>
    <n v="0"/>
    <n v="0"/>
  </r>
  <r>
    <x v="0"/>
    <x v="0"/>
    <x v="0"/>
    <x v="1"/>
    <x v="7"/>
    <s v="2 - Poder Ejecutivo"/>
    <s v="0208 - MINISTERIO DE DEPORTES Y RECREACIÓN"/>
    <x v="2"/>
    <x v="5"/>
    <x v="18"/>
    <s v="2.6 - BIENES MUEBLES, INMUEBLES E INTANGIBLES"/>
    <s v="2.6.5 - MAQUINARIA, OTROS EQUIPOS Y HERRAMIENTAS"/>
    <n v="0"/>
    <n v="0"/>
  </r>
  <r>
    <x v="0"/>
    <x v="0"/>
    <x v="0"/>
    <x v="1"/>
    <x v="7"/>
    <s v="2 - Poder Ejecutivo"/>
    <s v="0208 - MINISTERIO DE DEPORTES Y RECREACIÓN"/>
    <x v="2"/>
    <x v="5"/>
    <x v="18"/>
    <s v="2.6 - BIENES MUEBLES, INMUEBLES E INTANGIBLES"/>
    <s v="2.6.6 - EQUIPOS DE DEFENSA Y SEGURIDAD"/>
    <n v="177000"/>
    <n v="0"/>
  </r>
  <r>
    <x v="0"/>
    <x v="0"/>
    <x v="0"/>
    <x v="1"/>
    <x v="7"/>
    <s v="2 - Poder Ejecutivo"/>
    <s v="0208 - MINISTERIO DE DEPORTES Y RECREACIÓN"/>
    <x v="2"/>
    <x v="5"/>
    <x v="34"/>
    <s v="2.6 - BIENES MUEBLES, INMUEBLES E INTANGIBLES"/>
    <s v="2.6.1 - MOBILIARIO Y EQUIPO"/>
    <n v="3700000"/>
    <n v="0"/>
  </r>
  <r>
    <x v="0"/>
    <x v="0"/>
    <x v="0"/>
    <x v="1"/>
    <x v="7"/>
    <s v="2 - Poder Ejecutivo"/>
    <s v="0208 - MINISTERIO DE DEPORTES Y RECREACIÓN"/>
    <x v="2"/>
    <x v="5"/>
    <x v="34"/>
    <s v="2.6 - BIENES MUEBLES, INMUEBLES E INTANGIBLES"/>
    <s v="2.6.4 - VEHÍCULOS Y EQUIPO DE TRANSPORTE, TRACCIÓN Y ELEVACIÓN"/>
    <n v="15500000"/>
    <n v="0"/>
  </r>
  <r>
    <x v="0"/>
    <x v="0"/>
    <x v="0"/>
    <x v="1"/>
    <x v="7"/>
    <s v="2 - Poder Ejecutivo"/>
    <s v="0208 - MINISTERIO DE DEPORTES Y RECREACIÓN"/>
    <x v="2"/>
    <x v="5"/>
    <x v="34"/>
    <s v="2.6 - BIENES MUEBLES, INMUEBLES E INTANGIBLES"/>
    <s v="2.6.5 - MAQUINARIA, OTROS EQUIPOS Y HERRAMIENTAS"/>
    <n v="4200000"/>
    <n v="0"/>
  </r>
  <r>
    <x v="0"/>
    <x v="0"/>
    <x v="0"/>
    <x v="1"/>
    <x v="7"/>
    <s v="2 - Poder Ejecutivo"/>
    <s v="0208 - MINISTERIO DE DEPORTES Y RECREACIÓN"/>
    <x v="2"/>
    <x v="5"/>
    <x v="34"/>
    <s v="2.6 - BIENES MUEBLES, INMUEBLES E INTANGIBLES"/>
    <s v="2.6.6 - EQUIPOS DE DEFENSA Y SEGURIDAD"/>
    <n v="200000"/>
    <n v="0"/>
  </r>
  <r>
    <x v="0"/>
    <x v="0"/>
    <x v="0"/>
    <x v="1"/>
    <x v="7"/>
    <s v="2 - Poder Ejecutivo"/>
    <s v="0208 - MINISTERIO DE DEPORTES Y RECREACIÓN"/>
    <x v="2"/>
    <x v="5"/>
    <x v="34"/>
    <s v="2.6 - BIENES MUEBLES, INMUEBLES E INTANGIBLES"/>
    <s v="2.6.8 - BIENES INTANGIBLES"/>
    <n v="100000"/>
    <n v="0"/>
  </r>
  <r>
    <x v="0"/>
    <x v="0"/>
    <x v="0"/>
    <x v="1"/>
    <x v="7"/>
    <s v="2 - Poder Ejecutivo"/>
    <s v="0208 - MINISTERIO DE DEPORTES Y RECREACIÓN"/>
    <x v="2"/>
    <x v="5"/>
    <x v="34"/>
    <s v="2.6 - BIENES MUEBLES, INMUEBLES E INTANGIBLES"/>
    <s v="2.6.2 - MOBILIARIO Y EQUIPO DE AUDIO, AUDIOVISUAL, RECREATIVO Y EDUCACIONAL"/>
    <n v="3000000"/>
    <n v="0"/>
  </r>
  <r>
    <x v="0"/>
    <x v="0"/>
    <x v="0"/>
    <x v="1"/>
    <x v="7"/>
    <s v="2 - Poder Ejecutivo"/>
    <s v="0209 - MINISTERIO DE TRABAJO"/>
    <x v="3"/>
    <x v="11"/>
    <x v="35"/>
    <s v="2.6 - BIENES MUEBLES, INMUEBLES E INTANGIBLES"/>
    <s v="2.6.1 - MOBILIARIO Y EQUIPO"/>
    <n v="22356317"/>
    <n v="0"/>
  </r>
  <r>
    <x v="0"/>
    <x v="0"/>
    <x v="0"/>
    <x v="1"/>
    <x v="7"/>
    <s v="2 - Poder Ejecutivo"/>
    <s v="0209 - MINISTERIO DE TRABAJO"/>
    <x v="3"/>
    <x v="11"/>
    <x v="35"/>
    <s v="2.6 - BIENES MUEBLES, INMUEBLES E INTANGIBLES"/>
    <s v="2.6.4 - VEHÍCULOS Y EQUIPO DE TRANSPORTE, TRACCIÓN Y ELEVACIÓN"/>
    <n v="48718262"/>
    <n v="0"/>
  </r>
  <r>
    <x v="0"/>
    <x v="0"/>
    <x v="0"/>
    <x v="1"/>
    <x v="7"/>
    <s v="2 - Poder Ejecutivo"/>
    <s v="0209 - MINISTERIO DE TRABAJO"/>
    <x v="3"/>
    <x v="11"/>
    <x v="35"/>
    <s v="2.6 - BIENES MUEBLES, INMUEBLES E INTANGIBLES"/>
    <s v="2.6.5 - MAQUINARIA, OTROS EQUIPOS Y HERRAMIENTAS"/>
    <n v="8737861"/>
    <n v="0"/>
  </r>
  <r>
    <x v="0"/>
    <x v="0"/>
    <x v="0"/>
    <x v="1"/>
    <x v="7"/>
    <s v="2 - Poder Ejecutivo"/>
    <s v="0209 - MINISTERIO DE TRABAJO"/>
    <x v="3"/>
    <x v="11"/>
    <x v="35"/>
    <s v="2.6 - BIENES MUEBLES, INMUEBLES E INTANGIBLES"/>
    <s v="2.6.6 - EQUIPOS DE DEFENSA Y SEGURIDAD"/>
    <n v="1800000"/>
    <n v="0"/>
  </r>
  <r>
    <x v="0"/>
    <x v="0"/>
    <x v="0"/>
    <x v="1"/>
    <x v="7"/>
    <s v="2 - Poder Ejecutivo"/>
    <s v="0209 - MINISTERIO DE TRABAJO"/>
    <x v="3"/>
    <x v="11"/>
    <x v="35"/>
    <s v="2.6 - BIENES MUEBLES, INMUEBLES E INTANGIBLES"/>
    <s v="2.6.8 - BIENES INTANGIBLES"/>
    <n v="2500000"/>
    <n v="0"/>
  </r>
  <r>
    <x v="0"/>
    <x v="0"/>
    <x v="0"/>
    <x v="1"/>
    <x v="7"/>
    <s v="2 - Poder Ejecutivo"/>
    <s v="0209 - MINISTERIO DE TRABAJO"/>
    <x v="3"/>
    <x v="11"/>
    <x v="35"/>
    <s v="2.6 - BIENES MUEBLES, INMUEBLES E INTANGIBLES"/>
    <s v="2.6.2 - MOBILIARIO Y EQUIPO DE AUDIO, AUDIOVISUAL, RECREATIVO Y EDUCACIONAL"/>
    <n v="190000"/>
    <n v="0"/>
  </r>
  <r>
    <x v="0"/>
    <x v="0"/>
    <x v="0"/>
    <x v="1"/>
    <x v="7"/>
    <s v="2 - Poder Ejecutivo"/>
    <s v="0209 - MINISTERIO DE TRABAJO"/>
    <x v="2"/>
    <x v="6"/>
    <x v="66"/>
    <s v="2.6 - BIENES MUEBLES, INMUEBLES E INTANGIBLES"/>
    <s v="2.6.1 - MOBILIARIO Y EQUIPO"/>
    <n v="17087333"/>
    <n v="0"/>
  </r>
  <r>
    <x v="0"/>
    <x v="0"/>
    <x v="0"/>
    <x v="1"/>
    <x v="7"/>
    <s v="2 - Poder Ejecutivo"/>
    <s v="0209 - MINISTERIO DE TRABAJO"/>
    <x v="2"/>
    <x v="6"/>
    <x v="66"/>
    <s v="2.6 - BIENES MUEBLES, INMUEBLES E INTANGIBLES"/>
    <s v="2.6.4 - VEHÍCULOS Y EQUIPO DE TRANSPORTE, TRACCIÓN Y ELEVACIÓN"/>
    <n v="15000000"/>
    <n v="0"/>
  </r>
  <r>
    <x v="0"/>
    <x v="0"/>
    <x v="0"/>
    <x v="1"/>
    <x v="7"/>
    <s v="2 - Poder Ejecutivo"/>
    <s v="0209 - MINISTERIO DE TRABAJO"/>
    <x v="2"/>
    <x v="6"/>
    <x v="66"/>
    <s v="2.6 - BIENES MUEBLES, INMUEBLES E INTANGIBLES"/>
    <s v="2.6.8 - BIENES INTANGIBLES"/>
    <n v="15333333"/>
    <n v="0"/>
  </r>
  <r>
    <x v="0"/>
    <x v="0"/>
    <x v="0"/>
    <x v="1"/>
    <x v="7"/>
    <s v="2 - Poder Ejecutivo"/>
    <s v="0210 - MINISTERIO DE AGRICULTURA"/>
    <x v="3"/>
    <x v="9"/>
    <x v="17"/>
    <s v="2.6 - BIENES MUEBLES, INMUEBLES E INTANGIBLES"/>
    <s v="2.6.1 - MOBILIARIO Y EQUIPO"/>
    <n v="161009109"/>
    <n v="0"/>
  </r>
  <r>
    <x v="0"/>
    <x v="0"/>
    <x v="0"/>
    <x v="1"/>
    <x v="7"/>
    <s v="2 - Poder Ejecutivo"/>
    <s v="0210 - MINISTERIO DE AGRICULTURA"/>
    <x v="3"/>
    <x v="9"/>
    <x v="17"/>
    <s v="2.6 - BIENES MUEBLES, INMUEBLES E INTANGIBLES"/>
    <s v="2.6.3 - EQUIPO E INSTRUMENTAL, CIENTÍFICO Y LABORATORIO"/>
    <n v="205815514"/>
    <n v="0"/>
  </r>
  <r>
    <x v="0"/>
    <x v="0"/>
    <x v="0"/>
    <x v="1"/>
    <x v="7"/>
    <s v="2 - Poder Ejecutivo"/>
    <s v="0210 - MINISTERIO DE AGRICULTURA"/>
    <x v="3"/>
    <x v="9"/>
    <x v="17"/>
    <s v="2.6 - BIENES MUEBLES, INMUEBLES E INTANGIBLES"/>
    <s v="2.6.4 - VEHÍCULOS Y EQUIPO DE TRANSPORTE, TRACCIÓN Y ELEVACIÓN"/>
    <n v="437490000"/>
    <n v="0"/>
  </r>
  <r>
    <x v="0"/>
    <x v="0"/>
    <x v="0"/>
    <x v="1"/>
    <x v="7"/>
    <s v="2 - Poder Ejecutivo"/>
    <s v="0210 - MINISTERIO DE AGRICULTURA"/>
    <x v="3"/>
    <x v="9"/>
    <x v="17"/>
    <s v="2.6 - BIENES MUEBLES, INMUEBLES E INTANGIBLES"/>
    <s v="2.6.5 - MAQUINARIA, OTROS EQUIPOS Y HERRAMIENTAS"/>
    <n v="514367800"/>
    <n v="0"/>
  </r>
  <r>
    <x v="0"/>
    <x v="0"/>
    <x v="0"/>
    <x v="1"/>
    <x v="7"/>
    <s v="2 - Poder Ejecutivo"/>
    <s v="0210 - MINISTERIO DE AGRICULTURA"/>
    <x v="3"/>
    <x v="9"/>
    <x v="17"/>
    <s v="2.6 - BIENES MUEBLES, INMUEBLES E INTANGIBLES"/>
    <s v="2.6.6 - EQUIPOS DE DEFENSA Y SEGURIDAD"/>
    <n v="300000"/>
    <n v="0"/>
  </r>
  <r>
    <x v="0"/>
    <x v="0"/>
    <x v="0"/>
    <x v="1"/>
    <x v="7"/>
    <s v="2 - Poder Ejecutivo"/>
    <s v="0210 - MINISTERIO DE AGRICULTURA"/>
    <x v="3"/>
    <x v="9"/>
    <x v="17"/>
    <s v="2.6 - BIENES MUEBLES, INMUEBLES E INTANGIBLES"/>
    <s v="2.6.7 - ACTIVOS BIOLÓGICOS"/>
    <n v="111193000"/>
    <n v="0"/>
  </r>
  <r>
    <x v="0"/>
    <x v="0"/>
    <x v="0"/>
    <x v="1"/>
    <x v="7"/>
    <s v="2 - Poder Ejecutivo"/>
    <s v="0210 - MINISTERIO DE AGRICULTURA"/>
    <x v="3"/>
    <x v="9"/>
    <x v="17"/>
    <s v="2.6 - BIENES MUEBLES, INMUEBLES E INTANGIBLES"/>
    <s v="2.6.8 - BIENES INTANGIBLES"/>
    <n v="10200000"/>
    <n v="0"/>
  </r>
  <r>
    <x v="0"/>
    <x v="0"/>
    <x v="0"/>
    <x v="1"/>
    <x v="7"/>
    <s v="2 - Poder Ejecutivo"/>
    <s v="0210 - MINISTERIO DE AGRICULTURA"/>
    <x v="3"/>
    <x v="9"/>
    <x v="17"/>
    <s v="2.6 - BIENES MUEBLES, INMUEBLES E INTANGIBLES"/>
    <s v="2.6.2 - MOBILIARIO Y EQUIPO DE AUDIO, AUDIOVISUAL, RECREATIVO Y EDUCACIONAL"/>
    <n v="11918500"/>
    <n v="0"/>
  </r>
  <r>
    <x v="0"/>
    <x v="0"/>
    <x v="0"/>
    <x v="1"/>
    <x v="7"/>
    <s v="2 - Poder Ejecutivo"/>
    <s v="0210 - MINISTERIO DE AGRICULTURA"/>
    <x v="3"/>
    <x v="9"/>
    <x v="17"/>
    <s v="2.7 - OBRAS"/>
    <s v="2.7.1 - OBRAS EN EDIFICACIONES"/>
    <n v="133600000"/>
    <n v="0"/>
  </r>
  <r>
    <x v="0"/>
    <x v="0"/>
    <x v="0"/>
    <x v="1"/>
    <x v="7"/>
    <s v="2 - Poder Ejecutivo"/>
    <s v="0210 - MINISTERIO DE AGRICULTURA"/>
    <x v="3"/>
    <x v="12"/>
    <x v="36"/>
    <s v="2.6 - BIENES MUEBLES, INMUEBLES E INTANGIBLES"/>
    <s v="2.6.1 - MOBILIARIO Y EQUIPO"/>
    <n v="8909500"/>
    <n v="0"/>
  </r>
  <r>
    <x v="0"/>
    <x v="0"/>
    <x v="0"/>
    <x v="1"/>
    <x v="7"/>
    <s v="2 - Poder Ejecutivo"/>
    <s v="0210 - MINISTERIO DE AGRICULTURA"/>
    <x v="3"/>
    <x v="12"/>
    <x v="36"/>
    <s v="2.6 - BIENES MUEBLES, INMUEBLES E INTANGIBLES"/>
    <s v="2.6.4 - VEHÍCULOS Y EQUIPO DE TRANSPORTE, TRACCIÓN Y ELEVACIÓN"/>
    <n v="8400000"/>
    <n v="0"/>
  </r>
  <r>
    <x v="0"/>
    <x v="0"/>
    <x v="0"/>
    <x v="1"/>
    <x v="7"/>
    <s v="2 - Poder Ejecutivo"/>
    <s v="0210 - MINISTERIO DE AGRICULTURA"/>
    <x v="3"/>
    <x v="12"/>
    <x v="36"/>
    <s v="2.6 - BIENES MUEBLES, INMUEBLES E INTANGIBLES"/>
    <s v="2.6.5 - MAQUINARIA, OTROS EQUIPOS Y HERRAMIENTAS"/>
    <n v="12736000"/>
    <n v="0"/>
  </r>
  <r>
    <x v="0"/>
    <x v="0"/>
    <x v="0"/>
    <x v="1"/>
    <x v="7"/>
    <s v="2 - Poder Ejecutivo"/>
    <s v="0210 - MINISTERIO DE AGRICULTURA"/>
    <x v="3"/>
    <x v="12"/>
    <x v="36"/>
    <s v="2.6 - BIENES MUEBLES, INMUEBLES E INTANGIBLES"/>
    <s v="2.6.6 - EQUIPOS DE DEFENSA Y SEGURIDAD"/>
    <n v="60762"/>
    <n v="0"/>
  </r>
  <r>
    <x v="0"/>
    <x v="0"/>
    <x v="0"/>
    <x v="1"/>
    <x v="7"/>
    <s v="2 - Poder Ejecutivo"/>
    <s v="0210 - MINISTERIO DE AGRICULTURA"/>
    <x v="3"/>
    <x v="12"/>
    <x v="36"/>
    <s v="2.6 - BIENES MUEBLES, INMUEBLES E INTANGIBLES"/>
    <s v="2.6.8 - BIENES INTANGIBLES"/>
    <n v="4510000"/>
    <n v="0"/>
  </r>
  <r>
    <x v="0"/>
    <x v="0"/>
    <x v="0"/>
    <x v="1"/>
    <x v="7"/>
    <s v="2 - Poder Ejecutivo"/>
    <s v="0210 - MINISTERIO DE AGRICULTURA"/>
    <x v="3"/>
    <x v="12"/>
    <x v="36"/>
    <s v="2.6 - BIENES MUEBLES, INMUEBLES E INTANGIBLES"/>
    <s v="2.6.2 - MOBILIARIO Y EQUIPO DE AUDIO, AUDIOVISUAL, RECREATIVO Y EDUCACIONAL"/>
    <n v="97000"/>
    <n v="0"/>
  </r>
  <r>
    <x v="0"/>
    <x v="0"/>
    <x v="0"/>
    <x v="1"/>
    <x v="7"/>
    <s v="2 - Poder Ejecutivo"/>
    <s v="0210 - MINISTERIO DE AGRICULTURA"/>
    <x v="3"/>
    <x v="7"/>
    <x v="11"/>
    <s v="2.7 - OBRAS"/>
    <s v="2.7.1 - OBRAS EN EDIFICACIONES"/>
    <n v="950000"/>
    <n v="0"/>
  </r>
  <r>
    <x v="0"/>
    <x v="0"/>
    <x v="0"/>
    <x v="1"/>
    <x v="7"/>
    <s v="2 - Poder Ejecutivo"/>
    <s v="0210 - MINISTERIO DE AGRICULTURA"/>
    <x v="2"/>
    <x v="6"/>
    <x v="30"/>
    <s v="2.6 - BIENES MUEBLES, INMUEBLES E INTANGIBLES"/>
    <s v="2.6.1 - MOBILIARIO Y EQUIPO"/>
    <n v="150000"/>
    <n v="0"/>
  </r>
  <r>
    <x v="0"/>
    <x v="0"/>
    <x v="0"/>
    <x v="1"/>
    <x v="7"/>
    <s v="2 - Poder Ejecutivo"/>
    <s v="0211 - MINISTERIO DE OBRAS PÚBLICAS Y COMUNICACIONES"/>
    <x v="0"/>
    <x v="2"/>
    <x v="3"/>
    <s v="2.7 - OBRAS"/>
    <s v="2.7.1 - OBRAS EN EDIFICACIONES"/>
    <n v="139548742"/>
    <n v="0"/>
  </r>
  <r>
    <x v="0"/>
    <x v="0"/>
    <x v="0"/>
    <x v="1"/>
    <x v="7"/>
    <s v="2 - Poder Ejecutivo"/>
    <s v="0211 - MINISTERIO DE OBRAS PÚBLICAS Y COMUNICACIONES"/>
    <x v="3"/>
    <x v="7"/>
    <x v="11"/>
    <s v="2.6 - BIENES MUEBLES, INMUEBLES E INTANGIBLES"/>
    <s v="2.6.1 - MOBILIARIO Y EQUIPO"/>
    <n v="122520000"/>
    <n v="0"/>
  </r>
  <r>
    <x v="0"/>
    <x v="0"/>
    <x v="0"/>
    <x v="1"/>
    <x v="7"/>
    <s v="2 - Poder Ejecutivo"/>
    <s v="0211 - MINISTERIO DE OBRAS PÚBLICAS Y COMUNICACIONES"/>
    <x v="3"/>
    <x v="7"/>
    <x v="11"/>
    <s v="2.6 - BIENES MUEBLES, INMUEBLES E INTANGIBLES"/>
    <s v="2.6.3 - EQUIPO E INSTRUMENTAL, CIENTÍFICO Y LABORATORIO"/>
    <n v="1000000"/>
    <n v="0"/>
  </r>
  <r>
    <x v="0"/>
    <x v="0"/>
    <x v="0"/>
    <x v="1"/>
    <x v="7"/>
    <s v="2 - Poder Ejecutivo"/>
    <s v="0211 - MINISTERIO DE OBRAS PÚBLICAS Y COMUNICACIONES"/>
    <x v="3"/>
    <x v="7"/>
    <x v="11"/>
    <s v="2.6 - BIENES MUEBLES, INMUEBLES E INTANGIBLES"/>
    <s v="2.6.4 - VEHÍCULOS Y EQUIPO DE TRANSPORTE, TRACCIÓN Y ELEVACIÓN"/>
    <n v="266234007"/>
    <n v="0"/>
  </r>
  <r>
    <x v="0"/>
    <x v="0"/>
    <x v="0"/>
    <x v="1"/>
    <x v="7"/>
    <s v="2 - Poder Ejecutivo"/>
    <s v="0211 - MINISTERIO DE OBRAS PÚBLICAS Y COMUNICACIONES"/>
    <x v="3"/>
    <x v="7"/>
    <x v="11"/>
    <s v="2.6 - BIENES MUEBLES, INMUEBLES E INTANGIBLES"/>
    <s v="2.6.5 - MAQUINARIA, OTROS EQUIPOS Y HERRAMIENTAS"/>
    <n v="159764606"/>
    <n v="0"/>
  </r>
  <r>
    <x v="0"/>
    <x v="0"/>
    <x v="0"/>
    <x v="1"/>
    <x v="7"/>
    <s v="2 - Poder Ejecutivo"/>
    <s v="0211 - MINISTERIO DE OBRAS PÚBLICAS Y COMUNICACIONES"/>
    <x v="3"/>
    <x v="7"/>
    <x v="11"/>
    <s v="2.6 - BIENES MUEBLES, INMUEBLES E INTANGIBLES"/>
    <s v="2.6.6 - EQUIPOS DE DEFENSA Y SEGURIDAD"/>
    <n v="0"/>
    <n v="0"/>
  </r>
  <r>
    <x v="0"/>
    <x v="0"/>
    <x v="0"/>
    <x v="1"/>
    <x v="7"/>
    <s v="2 - Poder Ejecutivo"/>
    <s v="0211 - MINISTERIO DE OBRAS PÚBLICAS Y COMUNICACIONES"/>
    <x v="3"/>
    <x v="7"/>
    <x v="11"/>
    <s v="2.6 - BIENES MUEBLES, INMUEBLES E INTANGIBLES"/>
    <s v="2.6.8 - BIENES INTANGIBLES"/>
    <n v="67200000"/>
    <n v="0"/>
  </r>
  <r>
    <x v="0"/>
    <x v="0"/>
    <x v="0"/>
    <x v="1"/>
    <x v="7"/>
    <s v="2 - Poder Ejecutivo"/>
    <s v="0211 - MINISTERIO DE OBRAS PÚBLICAS Y COMUNICACIONES"/>
    <x v="3"/>
    <x v="7"/>
    <x v="11"/>
    <s v="2.6 - BIENES MUEBLES, INMUEBLES E INTANGIBLES"/>
    <s v="2.6.9 - EDIFICIOS, ESTRUCTURAS, TIERRAS, TERRENOS Y OBJETOS DE VALOR"/>
    <n v="100000"/>
    <n v="0"/>
  </r>
  <r>
    <x v="0"/>
    <x v="0"/>
    <x v="0"/>
    <x v="1"/>
    <x v="7"/>
    <s v="2 - Poder Ejecutivo"/>
    <s v="0211 - MINISTERIO DE OBRAS PÚBLICAS Y COMUNICACIONES"/>
    <x v="3"/>
    <x v="7"/>
    <x v="11"/>
    <s v="2.6 - BIENES MUEBLES, INMUEBLES E INTANGIBLES"/>
    <s v="2.6.2 - MOBILIARIO Y EQUIPO DE AUDIO, AUDIOVISUAL, RECREATIVO Y EDUCACIONAL"/>
    <n v="525000"/>
    <n v="0"/>
  </r>
  <r>
    <x v="0"/>
    <x v="0"/>
    <x v="0"/>
    <x v="1"/>
    <x v="7"/>
    <s v="2 - Poder Ejecutivo"/>
    <s v="0211 - MINISTERIO DE OBRAS PÚBLICAS Y COMUNICACIONES"/>
    <x v="3"/>
    <x v="7"/>
    <x v="11"/>
    <s v="2.7 - OBRAS"/>
    <s v="2.7.1 - OBRAS EN EDIFICACIONES"/>
    <n v="323163200"/>
    <n v="0"/>
  </r>
  <r>
    <x v="0"/>
    <x v="0"/>
    <x v="0"/>
    <x v="1"/>
    <x v="7"/>
    <s v="2 - Poder Ejecutivo"/>
    <s v="0211 - MINISTERIO DE OBRAS PÚBLICAS Y COMUNICACIONES"/>
    <x v="3"/>
    <x v="7"/>
    <x v="37"/>
    <s v="2.6 - BIENES MUEBLES, INMUEBLES E INTANGIBLES"/>
    <s v="2.6.1 - MOBILIARIO Y EQUIPO"/>
    <n v="1700000"/>
    <n v="0"/>
  </r>
  <r>
    <x v="0"/>
    <x v="0"/>
    <x v="0"/>
    <x v="1"/>
    <x v="7"/>
    <s v="2 - Poder Ejecutivo"/>
    <s v="0211 - MINISTERIO DE OBRAS PÚBLICAS Y COMUNICACIONES"/>
    <x v="3"/>
    <x v="7"/>
    <x v="37"/>
    <s v="2.6 - BIENES MUEBLES, INMUEBLES E INTANGIBLES"/>
    <s v="2.6.4 - VEHÍCULOS Y EQUIPO DE TRANSPORTE, TRACCIÓN Y ELEVACIÓN"/>
    <n v="3000000"/>
    <n v="0"/>
  </r>
  <r>
    <x v="0"/>
    <x v="0"/>
    <x v="0"/>
    <x v="1"/>
    <x v="7"/>
    <s v="2 - Poder Ejecutivo"/>
    <s v="0211 - MINISTERIO DE OBRAS PÚBLICAS Y COMUNICACIONES"/>
    <x v="3"/>
    <x v="7"/>
    <x v="37"/>
    <s v="2.6 - BIENES MUEBLES, INMUEBLES E INTANGIBLES"/>
    <s v="2.6.5 - MAQUINARIA, OTROS EQUIPOS Y HERRAMIENTAS"/>
    <n v="1000000"/>
    <n v="0"/>
  </r>
  <r>
    <x v="0"/>
    <x v="0"/>
    <x v="0"/>
    <x v="1"/>
    <x v="7"/>
    <s v="2 - Poder Ejecutivo"/>
    <s v="0211 - MINISTERIO DE OBRAS PÚBLICAS Y COMUNICACIONES"/>
    <x v="3"/>
    <x v="7"/>
    <x v="37"/>
    <s v="2.6 - BIENES MUEBLES, INMUEBLES E INTANGIBLES"/>
    <s v="2.6.8 - BIENES INTANGIBLES"/>
    <n v="700000"/>
    <n v="0"/>
  </r>
  <r>
    <x v="0"/>
    <x v="0"/>
    <x v="0"/>
    <x v="1"/>
    <x v="7"/>
    <s v="2 - Poder Ejecutivo"/>
    <s v="0211 - MINISTERIO DE OBRAS PÚBLICAS Y COMUNICACIONES"/>
    <x v="3"/>
    <x v="7"/>
    <x v="37"/>
    <s v="2.6 - BIENES MUEBLES, INMUEBLES E INTANGIBLES"/>
    <s v="2.6.9 - EDIFICIOS, ESTRUCTURAS, TIERRAS, TERRENOS Y OBJETOS DE VALOR"/>
    <n v="100000"/>
    <n v="0"/>
  </r>
  <r>
    <x v="0"/>
    <x v="0"/>
    <x v="0"/>
    <x v="1"/>
    <x v="7"/>
    <s v="2 - Poder Ejecutivo"/>
    <s v="0211 - MINISTERIO DE OBRAS PÚBLICAS Y COMUNICACIONES"/>
    <x v="3"/>
    <x v="7"/>
    <x v="37"/>
    <s v="2.6 - BIENES MUEBLES, INMUEBLES E INTANGIBLES"/>
    <s v="2.6.2 - MOBILIARIO Y EQUIPO DE AUDIO, AUDIOVISUAL, RECREATIVO Y EDUCACIONAL"/>
    <n v="500000"/>
    <n v="0"/>
  </r>
  <r>
    <x v="0"/>
    <x v="0"/>
    <x v="0"/>
    <x v="1"/>
    <x v="7"/>
    <s v="2 - Poder Ejecutivo"/>
    <s v="0211 - MINISTERIO DE OBRAS PÚBLICAS Y COMUNICACIONES"/>
    <x v="3"/>
    <x v="7"/>
    <x v="38"/>
    <s v="2.6 - BIENES MUEBLES, INMUEBLES E INTANGIBLES"/>
    <s v="2.6.1 - MOBILIARIO Y EQUIPO"/>
    <n v="23500000"/>
    <n v="0"/>
  </r>
  <r>
    <x v="0"/>
    <x v="0"/>
    <x v="0"/>
    <x v="1"/>
    <x v="7"/>
    <s v="2 - Poder Ejecutivo"/>
    <s v="0211 - MINISTERIO DE OBRAS PÚBLICAS Y COMUNICACIONES"/>
    <x v="3"/>
    <x v="7"/>
    <x v="38"/>
    <s v="2.6 - BIENES MUEBLES, INMUEBLES E INTANGIBLES"/>
    <s v="2.6.3 - EQUIPO E INSTRUMENTAL, CIENTÍFICO Y LABORATORIO"/>
    <n v="1500000"/>
    <n v="0"/>
  </r>
  <r>
    <x v="0"/>
    <x v="0"/>
    <x v="0"/>
    <x v="1"/>
    <x v="7"/>
    <s v="2 - Poder Ejecutivo"/>
    <s v="0211 - MINISTERIO DE OBRAS PÚBLICAS Y COMUNICACIONES"/>
    <x v="3"/>
    <x v="7"/>
    <x v="38"/>
    <s v="2.6 - BIENES MUEBLES, INMUEBLES E INTANGIBLES"/>
    <s v="2.6.4 - VEHÍCULOS Y EQUIPO DE TRANSPORTE, TRACCIÓN Y ELEVACIÓN"/>
    <n v="1592441943"/>
    <n v="0"/>
  </r>
  <r>
    <x v="0"/>
    <x v="0"/>
    <x v="0"/>
    <x v="1"/>
    <x v="7"/>
    <s v="2 - Poder Ejecutivo"/>
    <s v="0211 - MINISTERIO DE OBRAS PÚBLICAS Y COMUNICACIONES"/>
    <x v="3"/>
    <x v="7"/>
    <x v="38"/>
    <s v="2.6 - BIENES MUEBLES, INMUEBLES E INTANGIBLES"/>
    <s v="2.6.5 - MAQUINARIA, OTROS EQUIPOS Y HERRAMIENTAS"/>
    <n v="7500000"/>
    <n v="0"/>
  </r>
  <r>
    <x v="0"/>
    <x v="0"/>
    <x v="0"/>
    <x v="1"/>
    <x v="7"/>
    <s v="2 - Poder Ejecutivo"/>
    <s v="0211 - MINISTERIO DE OBRAS PÚBLICAS Y COMUNICACIONES"/>
    <x v="3"/>
    <x v="7"/>
    <x v="38"/>
    <s v="2.6 - BIENES MUEBLES, INMUEBLES E INTANGIBLES"/>
    <s v="2.6.6 - EQUIPOS DE DEFENSA Y SEGURIDAD"/>
    <n v="3000000"/>
    <n v="0"/>
  </r>
  <r>
    <x v="0"/>
    <x v="0"/>
    <x v="0"/>
    <x v="1"/>
    <x v="7"/>
    <s v="2 - Poder Ejecutivo"/>
    <s v="0211 - MINISTERIO DE OBRAS PÚBLICAS Y COMUNICACIONES"/>
    <x v="3"/>
    <x v="7"/>
    <x v="38"/>
    <s v="2.6 - BIENES MUEBLES, INMUEBLES E INTANGIBLES"/>
    <s v="2.6.9 - EDIFICIOS, ESTRUCTURAS, TIERRAS, TERRENOS Y OBJETOS DE VALOR"/>
    <n v="2000000"/>
    <n v="0"/>
  </r>
  <r>
    <x v="0"/>
    <x v="0"/>
    <x v="0"/>
    <x v="1"/>
    <x v="7"/>
    <s v="2 - Poder Ejecutivo"/>
    <s v="0211 - MINISTERIO DE OBRAS PÚBLICAS Y COMUNICACIONES"/>
    <x v="3"/>
    <x v="7"/>
    <x v="38"/>
    <s v="2.6 - BIENES MUEBLES, INMUEBLES E INTANGIBLES"/>
    <s v="2.6.2 - MOBILIARIO Y EQUIPO DE AUDIO, AUDIOVISUAL, RECREATIVO Y EDUCACIONAL"/>
    <n v="500000"/>
    <n v="0"/>
  </r>
  <r>
    <x v="0"/>
    <x v="0"/>
    <x v="0"/>
    <x v="1"/>
    <x v="7"/>
    <s v="2 - Poder Ejecutivo"/>
    <s v="0211 - MINISTERIO DE OBRAS PÚBLICAS Y COMUNICACIONES"/>
    <x v="3"/>
    <x v="7"/>
    <x v="38"/>
    <s v="2.7 - OBRAS"/>
    <s v="2.7.1 - OBRAS EN EDIFICACIONES"/>
    <n v="8000000"/>
    <n v="0"/>
  </r>
  <r>
    <x v="0"/>
    <x v="0"/>
    <x v="0"/>
    <x v="1"/>
    <x v="7"/>
    <s v="2 - Poder Ejecutivo"/>
    <s v="0211 - MINISTERIO DE OBRAS PÚBLICAS Y COMUNICACIONES"/>
    <x v="3"/>
    <x v="13"/>
    <x v="41"/>
    <s v="2.6 - BIENES MUEBLES, INMUEBLES E INTANGIBLES"/>
    <s v="2.6.1 - MOBILIARIO Y EQUIPO"/>
    <n v="2650000"/>
    <n v="0"/>
  </r>
  <r>
    <x v="0"/>
    <x v="0"/>
    <x v="0"/>
    <x v="1"/>
    <x v="7"/>
    <s v="2 - Poder Ejecutivo"/>
    <s v="0211 - MINISTERIO DE OBRAS PÚBLICAS Y COMUNICACIONES"/>
    <x v="3"/>
    <x v="13"/>
    <x v="41"/>
    <s v="2.6 - BIENES MUEBLES, INMUEBLES E INTANGIBLES"/>
    <s v="2.6.3 - EQUIPO E INSTRUMENTAL, CIENTÍFICO Y LABORATORIO"/>
    <n v="3250000"/>
    <n v="0"/>
  </r>
  <r>
    <x v="0"/>
    <x v="0"/>
    <x v="0"/>
    <x v="1"/>
    <x v="7"/>
    <s v="2 - Poder Ejecutivo"/>
    <s v="0211 - MINISTERIO DE OBRAS PÚBLICAS Y COMUNICACIONES"/>
    <x v="3"/>
    <x v="13"/>
    <x v="41"/>
    <s v="2.6 - BIENES MUEBLES, INMUEBLES E INTANGIBLES"/>
    <s v="2.6.4 - VEHÍCULOS Y EQUIPO DE TRANSPORTE, TRACCIÓN Y ELEVACIÓN"/>
    <n v="0"/>
    <n v="0"/>
  </r>
  <r>
    <x v="0"/>
    <x v="0"/>
    <x v="0"/>
    <x v="1"/>
    <x v="7"/>
    <s v="2 - Poder Ejecutivo"/>
    <s v="0211 - MINISTERIO DE OBRAS PÚBLICAS Y COMUNICACIONES"/>
    <x v="3"/>
    <x v="13"/>
    <x v="41"/>
    <s v="2.6 - BIENES MUEBLES, INMUEBLES E INTANGIBLES"/>
    <s v="2.6.5 - MAQUINARIA, OTROS EQUIPOS Y HERRAMIENTAS"/>
    <n v="5400000"/>
    <n v="0"/>
  </r>
  <r>
    <x v="0"/>
    <x v="0"/>
    <x v="0"/>
    <x v="1"/>
    <x v="7"/>
    <s v="2 - Poder Ejecutivo"/>
    <s v="0211 - MINISTERIO DE OBRAS PÚBLICAS Y COMUNICACIONES"/>
    <x v="3"/>
    <x v="13"/>
    <x v="41"/>
    <s v="2.6 - BIENES MUEBLES, INMUEBLES E INTANGIBLES"/>
    <s v="2.6.8 - BIENES INTANGIBLES"/>
    <n v="50000"/>
    <n v="0"/>
  </r>
  <r>
    <x v="0"/>
    <x v="0"/>
    <x v="0"/>
    <x v="1"/>
    <x v="7"/>
    <s v="2 - Poder Ejecutivo"/>
    <s v="0211 - MINISTERIO DE OBRAS PÚBLICAS Y COMUNICACIONES"/>
    <x v="3"/>
    <x v="13"/>
    <x v="41"/>
    <s v="2.6 - BIENES MUEBLES, INMUEBLES E INTANGIBLES"/>
    <s v="2.6.9 - EDIFICIOS, ESTRUCTURAS, TIERRAS, TERRENOS Y OBJETOS DE VALOR"/>
    <n v="500000"/>
    <n v="0"/>
  </r>
  <r>
    <x v="0"/>
    <x v="0"/>
    <x v="0"/>
    <x v="1"/>
    <x v="7"/>
    <s v="2 - Poder Ejecutivo"/>
    <s v="0211 - MINISTERIO DE OBRAS PÚBLICAS Y COMUNICACIONES"/>
    <x v="3"/>
    <x v="13"/>
    <x v="41"/>
    <s v="2.6 - BIENES MUEBLES, INMUEBLES E INTANGIBLES"/>
    <s v="2.6.2 - MOBILIARIO Y EQUIPO DE AUDIO, AUDIOVISUAL, RECREATIVO Y EDUCACIONAL"/>
    <n v="0"/>
    <n v="0"/>
  </r>
  <r>
    <x v="0"/>
    <x v="0"/>
    <x v="0"/>
    <x v="1"/>
    <x v="7"/>
    <s v="2 - Poder Ejecutivo"/>
    <s v="0211 - MINISTERIO DE OBRAS PÚBLICAS Y COMUNICACIONES"/>
    <x v="3"/>
    <x v="13"/>
    <x v="41"/>
    <s v="2.7 - OBRAS"/>
    <s v="2.7.1 - OBRAS EN EDIFICACIONES"/>
    <n v="3000000"/>
    <n v="0"/>
  </r>
  <r>
    <x v="0"/>
    <x v="0"/>
    <x v="0"/>
    <x v="1"/>
    <x v="7"/>
    <s v="2 - Poder Ejecutivo"/>
    <s v="0211 - MINISTERIO DE OBRAS PÚBLICAS Y COMUNICACIONES"/>
    <x v="2"/>
    <x v="6"/>
    <x v="70"/>
    <s v="2.7 - OBRAS"/>
    <s v="2.7.1 - OBRAS EN EDIFICACIONES"/>
    <n v="22642715"/>
    <n v="0"/>
  </r>
  <r>
    <x v="0"/>
    <x v="0"/>
    <x v="0"/>
    <x v="1"/>
    <x v="7"/>
    <s v="2 - Poder Ejecutivo"/>
    <s v="0211 - MINISTERIO DE OBRAS PÚBLICAS Y COMUNICACIONES"/>
    <x v="2"/>
    <x v="6"/>
    <x v="43"/>
    <s v="2.6 - BIENES MUEBLES, INMUEBLES E INTANGIBLES"/>
    <s v="2.6.1 - MOBILIARIO Y EQUIPO"/>
    <n v="450000"/>
    <n v="0"/>
  </r>
  <r>
    <x v="0"/>
    <x v="0"/>
    <x v="0"/>
    <x v="1"/>
    <x v="7"/>
    <s v="2 - Poder Ejecutivo"/>
    <s v="0211 - MINISTERIO DE OBRAS PÚBLICAS Y COMUNICACIONES"/>
    <x v="2"/>
    <x v="6"/>
    <x v="43"/>
    <s v="2.6 - BIENES MUEBLES, INMUEBLES E INTANGIBLES"/>
    <s v="2.6.5 - MAQUINARIA, OTROS EQUIPOS Y HERRAMIENTAS"/>
    <n v="700000"/>
    <n v="0"/>
  </r>
  <r>
    <x v="0"/>
    <x v="0"/>
    <x v="0"/>
    <x v="1"/>
    <x v="7"/>
    <s v="2 - Poder Ejecutivo"/>
    <s v="0211 - MINISTERIO DE OBRAS PÚBLICAS Y COMUNICACIONES"/>
    <x v="2"/>
    <x v="6"/>
    <x v="43"/>
    <s v="2.6 - BIENES MUEBLES, INMUEBLES E INTANGIBLES"/>
    <s v="2.6.9 - EDIFICIOS, ESTRUCTURAS, TIERRAS, TERRENOS Y OBJETOS DE VALOR"/>
    <n v="0"/>
    <n v="0"/>
  </r>
  <r>
    <x v="0"/>
    <x v="0"/>
    <x v="0"/>
    <x v="1"/>
    <x v="7"/>
    <s v="2 - Poder Ejecutivo"/>
    <s v="0212 - MINISTERIO DE INDUSTRIA, COMERCIO Y MIPYMES (MICM)"/>
    <x v="3"/>
    <x v="11"/>
    <x v="44"/>
    <s v="2.6 - BIENES MUEBLES, INMUEBLES E INTANGIBLES"/>
    <s v="2.6.1 - MOBILIARIO Y EQUIPO"/>
    <n v="38822731"/>
    <n v="0"/>
  </r>
  <r>
    <x v="0"/>
    <x v="0"/>
    <x v="0"/>
    <x v="1"/>
    <x v="7"/>
    <s v="2 - Poder Ejecutivo"/>
    <s v="0212 - MINISTERIO DE INDUSTRIA, COMERCIO Y MIPYMES (MICM)"/>
    <x v="3"/>
    <x v="11"/>
    <x v="44"/>
    <s v="2.6 - BIENES MUEBLES, INMUEBLES E INTANGIBLES"/>
    <s v="2.6.3 - EQUIPO E INSTRUMENTAL, CIENTÍFICO Y LABORATORIO"/>
    <n v="51000"/>
    <n v="0"/>
  </r>
  <r>
    <x v="0"/>
    <x v="0"/>
    <x v="0"/>
    <x v="1"/>
    <x v="7"/>
    <s v="2 - Poder Ejecutivo"/>
    <s v="0212 - MINISTERIO DE INDUSTRIA, COMERCIO Y MIPYMES (MICM)"/>
    <x v="3"/>
    <x v="11"/>
    <x v="44"/>
    <s v="2.6 - BIENES MUEBLES, INMUEBLES E INTANGIBLES"/>
    <s v="2.6.4 - VEHÍCULOS Y EQUIPO DE TRANSPORTE, TRACCIÓN Y ELEVACIÓN"/>
    <n v="41200000"/>
    <n v="0"/>
  </r>
  <r>
    <x v="0"/>
    <x v="0"/>
    <x v="0"/>
    <x v="1"/>
    <x v="7"/>
    <s v="2 - Poder Ejecutivo"/>
    <s v="0212 - MINISTERIO DE INDUSTRIA, COMERCIO Y MIPYMES (MICM)"/>
    <x v="3"/>
    <x v="11"/>
    <x v="44"/>
    <s v="2.6 - BIENES MUEBLES, INMUEBLES E INTANGIBLES"/>
    <s v="2.6.5 - MAQUINARIA, OTROS EQUIPOS Y HERRAMIENTAS"/>
    <n v="4402000"/>
    <n v="0"/>
  </r>
  <r>
    <x v="0"/>
    <x v="0"/>
    <x v="0"/>
    <x v="1"/>
    <x v="7"/>
    <s v="2 - Poder Ejecutivo"/>
    <s v="0212 - MINISTERIO DE INDUSTRIA, COMERCIO Y MIPYMES (MICM)"/>
    <x v="3"/>
    <x v="11"/>
    <x v="44"/>
    <s v="2.6 - BIENES MUEBLES, INMUEBLES E INTANGIBLES"/>
    <s v="2.6.6 - EQUIPOS DE DEFENSA Y SEGURIDAD"/>
    <n v="2453200"/>
    <n v="0"/>
  </r>
  <r>
    <x v="0"/>
    <x v="0"/>
    <x v="0"/>
    <x v="1"/>
    <x v="7"/>
    <s v="2 - Poder Ejecutivo"/>
    <s v="0212 - MINISTERIO DE INDUSTRIA, COMERCIO Y MIPYMES (MICM)"/>
    <x v="3"/>
    <x v="11"/>
    <x v="44"/>
    <s v="2.6 - BIENES MUEBLES, INMUEBLES E INTANGIBLES"/>
    <s v="2.6.8 - BIENES INTANGIBLES"/>
    <n v="3245516"/>
    <n v="0"/>
  </r>
  <r>
    <x v="0"/>
    <x v="0"/>
    <x v="0"/>
    <x v="1"/>
    <x v="7"/>
    <s v="2 - Poder Ejecutivo"/>
    <s v="0212 - MINISTERIO DE INDUSTRIA, COMERCIO Y MIPYMES (MICM)"/>
    <x v="3"/>
    <x v="11"/>
    <x v="44"/>
    <s v="2.6 - BIENES MUEBLES, INMUEBLES E INTANGIBLES"/>
    <s v="2.6.9 - EDIFICIOS, ESTRUCTURAS, TIERRAS, TERRENOS Y OBJETOS DE VALOR"/>
    <n v="350000"/>
    <n v="0"/>
  </r>
  <r>
    <x v="0"/>
    <x v="0"/>
    <x v="0"/>
    <x v="1"/>
    <x v="7"/>
    <s v="2 - Poder Ejecutivo"/>
    <s v="0212 - MINISTERIO DE INDUSTRIA, COMERCIO Y MIPYMES (MICM)"/>
    <x v="3"/>
    <x v="11"/>
    <x v="44"/>
    <s v="2.6 - BIENES MUEBLES, INMUEBLES E INTANGIBLES"/>
    <s v="2.6.2 - MOBILIARIO Y EQUIPO DE AUDIO, AUDIOVISUAL, RECREATIVO Y EDUCACIONAL"/>
    <n v="2140000"/>
    <n v="0"/>
  </r>
  <r>
    <x v="0"/>
    <x v="0"/>
    <x v="0"/>
    <x v="1"/>
    <x v="7"/>
    <s v="2 - Poder Ejecutivo"/>
    <s v="0212 - MINISTERIO DE INDUSTRIA, COMERCIO Y MIPYMES (MICM)"/>
    <x v="3"/>
    <x v="11"/>
    <x v="44"/>
    <s v="2.7 - OBRAS"/>
    <s v="2.7.1 - OBRAS EN EDIFICACIONES"/>
    <n v="830000"/>
    <n v="0"/>
  </r>
  <r>
    <x v="0"/>
    <x v="0"/>
    <x v="0"/>
    <x v="1"/>
    <x v="7"/>
    <s v="2 - Poder Ejecutivo"/>
    <s v="0212 - MINISTERIO DE INDUSTRIA, COMERCIO Y MIPYMES (MICM)"/>
    <x v="3"/>
    <x v="15"/>
    <x v="67"/>
    <s v="2.6 - BIENES MUEBLES, INMUEBLES E INTANGIBLES"/>
    <s v="2.6.5 - MAQUINARIA, OTROS EQUIPOS Y HERRAMIENTAS"/>
    <n v="398117"/>
    <n v="0"/>
  </r>
  <r>
    <x v="0"/>
    <x v="0"/>
    <x v="0"/>
    <x v="1"/>
    <x v="7"/>
    <s v="2 - Poder Ejecutivo"/>
    <s v="0212 - MINISTERIO DE INDUSTRIA, COMERCIO Y MIPYMES (MICM)"/>
    <x v="2"/>
    <x v="5"/>
    <x v="6"/>
    <s v="2.6 - BIENES MUEBLES, INMUEBLES E INTANGIBLES"/>
    <s v="2.6.1 - MOBILIARIO Y EQUIPO"/>
    <n v="252000"/>
    <n v="0"/>
  </r>
  <r>
    <x v="0"/>
    <x v="0"/>
    <x v="0"/>
    <x v="1"/>
    <x v="7"/>
    <s v="2 - Poder Ejecutivo"/>
    <s v="0212 - MINISTERIO DE INDUSTRIA, COMERCIO Y MIPYMES (MICM)"/>
    <x v="2"/>
    <x v="5"/>
    <x v="6"/>
    <s v="2.6 - BIENES MUEBLES, INMUEBLES E INTANGIBLES"/>
    <s v="2.6.8 - BIENES INTANGIBLES"/>
    <n v="86000"/>
    <n v="0"/>
  </r>
  <r>
    <x v="0"/>
    <x v="0"/>
    <x v="0"/>
    <x v="1"/>
    <x v="7"/>
    <s v="2 - Poder Ejecutivo"/>
    <s v="0212 - MINISTERIO DE INDUSTRIA, COMERCIO Y MIPYMES (MICM)"/>
    <x v="2"/>
    <x v="6"/>
    <x v="30"/>
    <s v="2.6 - BIENES MUEBLES, INMUEBLES E INTANGIBLES"/>
    <s v="2.6.1 - MOBILIARIO Y EQUIPO"/>
    <n v="1350000"/>
    <n v="0"/>
  </r>
  <r>
    <x v="0"/>
    <x v="0"/>
    <x v="0"/>
    <x v="1"/>
    <x v="7"/>
    <s v="2 - Poder Ejecutivo"/>
    <s v="0212 - MINISTERIO DE INDUSTRIA, COMERCIO Y MIPYMES (MICM)"/>
    <x v="2"/>
    <x v="6"/>
    <x v="30"/>
    <s v="2.6 - BIENES MUEBLES, INMUEBLES E INTANGIBLES"/>
    <s v="2.6.3 - EQUIPO E INSTRUMENTAL, CIENTÍFICO Y LABORATORIO"/>
    <n v="5000"/>
    <n v="0"/>
  </r>
  <r>
    <x v="0"/>
    <x v="0"/>
    <x v="0"/>
    <x v="1"/>
    <x v="7"/>
    <s v="2 - Poder Ejecutivo"/>
    <s v="0212 - MINISTERIO DE INDUSTRIA, COMERCIO Y MIPYMES (MICM)"/>
    <x v="2"/>
    <x v="6"/>
    <x v="30"/>
    <s v="2.6 - BIENES MUEBLES, INMUEBLES E INTANGIBLES"/>
    <s v="2.6.4 - VEHÍCULOS Y EQUIPO DE TRANSPORTE, TRACCIÓN Y ELEVACIÓN"/>
    <n v="7000000"/>
    <n v="0"/>
  </r>
  <r>
    <x v="0"/>
    <x v="0"/>
    <x v="0"/>
    <x v="1"/>
    <x v="7"/>
    <s v="2 - Poder Ejecutivo"/>
    <s v="0212 - MINISTERIO DE INDUSTRIA, COMERCIO Y MIPYMES (MICM)"/>
    <x v="2"/>
    <x v="6"/>
    <x v="30"/>
    <s v="2.6 - BIENES MUEBLES, INMUEBLES E INTANGIBLES"/>
    <s v="2.6.5 - MAQUINARIA, OTROS EQUIPOS Y HERRAMIENTAS"/>
    <n v="5460000"/>
    <n v="0"/>
  </r>
  <r>
    <x v="0"/>
    <x v="0"/>
    <x v="0"/>
    <x v="1"/>
    <x v="7"/>
    <s v="2 - Poder Ejecutivo"/>
    <s v="0212 - MINISTERIO DE INDUSTRIA, COMERCIO Y MIPYMES (MICM)"/>
    <x v="2"/>
    <x v="6"/>
    <x v="30"/>
    <s v="2.6 - BIENES MUEBLES, INMUEBLES E INTANGIBLES"/>
    <s v="2.6.6 - EQUIPOS DE DEFENSA Y SEGURIDAD"/>
    <n v="180000"/>
    <n v="0"/>
  </r>
  <r>
    <x v="0"/>
    <x v="0"/>
    <x v="0"/>
    <x v="1"/>
    <x v="7"/>
    <s v="2 - Poder Ejecutivo"/>
    <s v="0212 - MINISTERIO DE INDUSTRIA, COMERCIO Y MIPYMES (MICM)"/>
    <x v="2"/>
    <x v="6"/>
    <x v="30"/>
    <s v="2.6 - BIENES MUEBLES, INMUEBLES E INTANGIBLES"/>
    <s v="2.6.2 - MOBILIARIO Y EQUIPO DE AUDIO, AUDIOVISUAL, RECREATIVO Y EDUCACIONAL"/>
    <n v="200000"/>
    <n v="0"/>
  </r>
  <r>
    <x v="0"/>
    <x v="0"/>
    <x v="0"/>
    <x v="1"/>
    <x v="7"/>
    <s v="2 - Poder Ejecutivo"/>
    <s v="0213 - MINISTERIO DE TURISMO"/>
    <x v="3"/>
    <x v="15"/>
    <x v="45"/>
    <s v="2.6 - BIENES MUEBLES, INMUEBLES E INTANGIBLES"/>
    <s v="2.6.1 - MOBILIARIO Y EQUIPO"/>
    <n v="45219658"/>
    <n v="0"/>
  </r>
  <r>
    <x v="0"/>
    <x v="0"/>
    <x v="0"/>
    <x v="1"/>
    <x v="7"/>
    <s v="2 - Poder Ejecutivo"/>
    <s v="0213 - MINISTERIO DE TURISMO"/>
    <x v="3"/>
    <x v="15"/>
    <x v="45"/>
    <s v="2.6 - BIENES MUEBLES, INMUEBLES E INTANGIBLES"/>
    <s v="2.6.3 - EQUIPO E INSTRUMENTAL, CIENTÍFICO Y LABORATORIO"/>
    <n v="301140"/>
    <n v="0"/>
  </r>
  <r>
    <x v="0"/>
    <x v="0"/>
    <x v="0"/>
    <x v="1"/>
    <x v="7"/>
    <s v="2 - Poder Ejecutivo"/>
    <s v="0213 - MINISTERIO DE TURISMO"/>
    <x v="3"/>
    <x v="15"/>
    <x v="45"/>
    <s v="2.6 - BIENES MUEBLES, INMUEBLES E INTANGIBLES"/>
    <s v="2.6.4 - VEHÍCULOS Y EQUIPO DE TRANSPORTE, TRACCIÓN Y ELEVACIÓN"/>
    <n v="41950000"/>
    <n v="0"/>
  </r>
  <r>
    <x v="0"/>
    <x v="0"/>
    <x v="0"/>
    <x v="1"/>
    <x v="7"/>
    <s v="2 - Poder Ejecutivo"/>
    <s v="0213 - MINISTERIO DE TURISMO"/>
    <x v="3"/>
    <x v="15"/>
    <x v="45"/>
    <s v="2.6 - BIENES MUEBLES, INMUEBLES E INTANGIBLES"/>
    <s v="2.6.5 - MAQUINARIA, OTROS EQUIPOS Y HERRAMIENTAS"/>
    <n v="14479100"/>
    <n v="0"/>
  </r>
  <r>
    <x v="0"/>
    <x v="0"/>
    <x v="0"/>
    <x v="1"/>
    <x v="7"/>
    <s v="2 - Poder Ejecutivo"/>
    <s v="0213 - MINISTERIO DE TURISMO"/>
    <x v="3"/>
    <x v="15"/>
    <x v="45"/>
    <s v="2.6 - BIENES MUEBLES, INMUEBLES E INTANGIBLES"/>
    <s v="2.6.6 - EQUIPOS DE DEFENSA Y SEGURIDAD"/>
    <n v="2625000"/>
    <n v="0"/>
  </r>
  <r>
    <x v="0"/>
    <x v="0"/>
    <x v="0"/>
    <x v="1"/>
    <x v="7"/>
    <s v="2 - Poder Ejecutivo"/>
    <s v="0213 - MINISTERIO DE TURISMO"/>
    <x v="3"/>
    <x v="15"/>
    <x v="45"/>
    <s v="2.6 - BIENES MUEBLES, INMUEBLES E INTANGIBLES"/>
    <s v="2.6.8 - BIENES INTANGIBLES"/>
    <n v="40600513"/>
    <n v="0"/>
  </r>
  <r>
    <x v="0"/>
    <x v="0"/>
    <x v="0"/>
    <x v="1"/>
    <x v="7"/>
    <s v="2 - Poder Ejecutivo"/>
    <s v="0213 - MINISTERIO DE TURISMO"/>
    <x v="3"/>
    <x v="15"/>
    <x v="45"/>
    <s v="2.6 - BIENES MUEBLES, INMUEBLES E INTANGIBLES"/>
    <s v="2.6.9 - EDIFICIOS, ESTRUCTURAS, TIERRAS, TERRENOS Y OBJETOS DE VALOR"/>
    <n v="297200"/>
    <n v="0"/>
  </r>
  <r>
    <x v="0"/>
    <x v="0"/>
    <x v="0"/>
    <x v="1"/>
    <x v="7"/>
    <s v="2 - Poder Ejecutivo"/>
    <s v="0213 - MINISTERIO DE TURISMO"/>
    <x v="3"/>
    <x v="15"/>
    <x v="45"/>
    <s v="2.6 - BIENES MUEBLES, INMUEBLES E INTANGIBLES"/>
    <s v="2.6.2 - MOBILIARIO Y EQUIPO DE AUDIO, AUDIOVISUAL, RECREATIVO Y EDUCACIONAL"/>
    <n v="16254710"/>
    <n v="0"/>
  </r>
  <r>
    <x v="0"/>
    <x v="0"/>
    <x v="0"/>
    <x v="1"/>
    <x v="7"/>
    <s v="2 - Poder Ejecutivo"/>
    <s v="0213 - MINISTERIO DE TURISMO"/>
    <x v="3"/>
    <x v="15"/>
    <x v="45"/>
    <s v="2.7 - OBRAS"/>
    <s v="2.7.1 - OBRAS EN EDIFICACIONES"/>
    <n v="304500000"/>
    <n v="12140828.810000001"/>
  </r>
  <r>
    <x v="0"/>
    <x v="0"/>
    <x v="0"/>
    <x v="1"/>
    <x v="7"/>
    <s v="2 - Poder Ejecutivo"/>
    <s v="0215 - MINISTERIO DE LA MUJER"/>
    <x v="2"/>
    <x v="6"/>
    <x v="48"/>
    <s v="2.6 - BIENES MUEBLES, INMUEBLES E INTANGIBLES"/>
    <s v="2.6.1 - MOBILIARIO Y EQUIPO"/>
    <n v="4305000"/>
    <n v="0"/>
  </r>
  <r>
    <x v="0"/>
    <x v="0"/>
    <x v="0"/>
    <x v="1"/>
    <x v="7"/>
    <s v="2 - Poder Ejecutivo"/>
    <s v="0215 - MINISTERIO DE LA MUJER"/>
    <x v="2"/>
    <x v="6"/>
    <x v="48"/>
    <s v="2.6 - BIENES MUEBLES, INMUEBLES E INTANGIBLES"/>
    <s v="2.6.4 - VEHÍCULOS Y EQUIPO DE TRANSPORTE, TRACCIÓN Y ELEVACIÓN"/>
    <n v="300000"/>
    <n v="0"/>
  </r>
  <r>
    <x v="0"/>
    <x v="0"/>
    <x v="0"/>
    <x v="1"/>
    <x v="7"/>
    <s v="2 - Poder Ejecutivo"/>
    <s v="0215 - MINISTERIO DE LA MUJER"/>
    <x v="2"/>
    <x v="6"/>
    <x v="48"/>
    <s v="2.6 - BIENES MUEBLES, INMUEBLES E INTANGIBLES"/>
    <s v="2.6.5 - MAQUINARIA, OTROS EQUIPOS Y HERRAMIENTAS"/>
    <n v="1015400"/>
    <n v="0"/>
  </r>
  <r>
    <x v="0"/>
    <x v="0"/>
    <x v="0"/>
    <x v="1"/>
    <x v="7"/>
    <s v="2 - Poder Ejecutivo"/>
    <s v="0215 - MINISTERIO DE LA MUJER"/>
    <x v="2"/>
    <x v="6"/>
    <x v="48"/>
    <s v="2.6 - BIENES MUEBLES, INMUEBLES E INTANGIBLES"/>
    <s v="2.6.2 - MOBILIARIO Y EQUIPO DE AUDIO, AUDIOVISUAL, RECREATIVO Y EDUCACIONAL"/>
    <n v="550000"/>
    <n v="0"/>
  </r>
  <r>
    <x v="0"/>
    <x v="0"/>
    <x v="0"/>
    <x v="1"/>
    <x v="7"/>
    <s v="2 - Poder Ejecutivo"/>
    <s v="0215 - MINISTERIO DE LA MUJER"/>
    <x v="2"/>
    <x v="6"/>
    <x v="49"/>
    <s v="2.6 - BIENES MUEBLES, INMUEBLES E INTANGIBLES"/>
    <s v="2.6.1 - MOBILIARIO Y EQUIPO"/>
    <n v="311058"/>
    <n v="0"/>
  </r>
  <r>
    <x v="0"/>
    <x v="0"/>
    <x v="0"/>
    <x v="1"/>
    <x v="7"/>
    <s v="2 - Poder Ejecutivo"/>
    <s v="0215 - MINISTERIO DE LA MUJER"/>
    <x v="2"/>
    <x v="6"/>
    <x v="49"/>
    <s v="2.6 - BIENES MUEBLES, INMUEBLES E INTANGIBLES"/>
    <s v="2.6.5 - MAQUINARIA, OTROS EQUIPOS Y HERRAMIENTAS"/>
    <n v="65000"/>
    <n v="0"/>
  </r>
  <r>
    <x v="0"/>
    <x v="0"/>
    <x v="0"/>
    <x v="1"/>
    <x v="7"/>
    <s v="2 - Poder Ejecutivo"/>
    <s v="0215 - MINISTERIO DE LA MUJER"/>
    <x v="2"/>
    <x v="6"/>
    <x v="49"/>
    <s v="2.7 - OBRAS"/>
    <s v="2.7.1 - OBRAS EN EDIFICACIONES"/>
    <n v="26000000"/>
    <n v="0"/>
  </r>
  <r>
    <x v="0"/>
    <x v="0"/>
    <x v="0"/>
    <x v="1"/>
    <x v="7"/>
    <s v="2 - Poder Ejecutivo"/>
    <s v="0216 - MINISTERIO DE CULTURA"/>
    <x v="2"/>
    <x v="5"/>
    <x v="6"/>
    <s v="2.6 - BIENES MUEBLES, INMUEBLES E INTANGIBLES"/>
    <s v="2.6.1 - MOBILIARIO Y EQUIPO"/>
    <n v="10280000"/>
    <n v="0"/>
  </r>
  <r>
    <x v="0"/>
    <x v="0"/>
    <x v="0"/>
    <x v="1"/>
    <x v="7"/>
    <s v="2 - Poder Ejecutivo"/>
    <s v="0216 - MINISTERIO DE CULTURA"/>
    <x v="2"/>
    <x v="5"/>
    <x v="6"/>
    <s v="2.6 - BIENES MUEBLES, INMUEBLES E INTANGIBLES"/>
    <s v="2.6.4 - VEHÍCULOS Y EQUIPO DE TRANSPORTE, TRACCIÓN Y ELEVACIÓN"/>
    <n v="10000"/>
    <n v="0"/>
  </r>
  <r>
    <x v="0"/>
    <x v="0"/>
    <x v="0"/>
    <x v="1"/>
    <x v="7"/>
    <s v="2 - Poder Ejecutivo"/>
    <s v="0216 - MINISTERIO DE CULTURA"/>
    <x v="2"/>
    <x v="5"/>
    <x v="6"/>
    <s v="2.6 - BIENES MUEBLES, INMUEBLES E INTANGIBLES"/>
    <s v="2.6.5 - MAQUINARIA, OTROS EQUIPOS Y HERRAMIENTAS"/>
    <n v="7480508"/>
    <n v="0"/>
  </r>
  <r>
    <x v="0"/>
    <x v="0"/>
    <x v="0"/>
    <x v="1"/>
    <x v="7"/>
    <s v="2 - Poder Ejecutivo"/>
    <s v="0216 - MINISTERIO DE CULTURA"/>
    <x v="2"/>
    <x v="5"/>
    <x v="6"/>
    <s v="2.6 - BIENES MUEBLES, INMUEBLES E INTANGIBLES"/>
    <s v="2.6.8 - BIENES INTANGIBLES"/>
    <n v="250000"/>
    <n v="0"/>
  </r>
  <r>
    <x v="0"/>
    <x v="0"/>
    <x v="0"/>
    <x v="1"/>
    <x v="7"/>
    <s v="2 - Poder Ejecutivo"/>
    <s v="0216 - MINISTERIO DE CULTURA"/>
    <x v="2"/>
    <x v="5"/>
    <x v="6"/>
    <s v="2.6 - BIENES MUEBLES, INMUEBLES E INTANGIBLES"/>
    <s v="2.6.2 - MOBILIARIO Y EQUIPO DE AUDIO, AUDIOVISUAL, RECREATIVO Y EDUCACIONAL"/>
    <n v="5816550"/>
    <n v="0"/>
  </r>
  <r>
    <x v="0"/>
    <x v="0"/>
    <x v="0"/>
    <x v="1"/>
    <x v="7"/>
    <s v="2 - Poder Ejecutivo"/>
    <s v="0217 - MINISTERIO DE LA JUVENTUD"/>
    <x v="2"/>
    <x v="6"/>
    <x v="50"/>
    <s v="2.6 - BIENES MUEBLES, INMUEBLES E INTANGIBLES"/>
    <s v="2.6.1 - MOBILIARIO Y EQUIPO"/>
    <n v="8320422"/>
    <n v="0"/>
  </r>
  <r>
    <x v="0"/>
    <x v="0"/>
    <x v="0"/>
    <x v="1"/>
    <x v="7"/>
    <s v="2 - Poder Ejecutivo"/>
    <s v="0217 - MINISTERIO DE LA JUVENTUD"/>
    <x v="2"/>
    <x v="6"/>
    <x v="50"/>
    <s v="2.6 - BIENES MUEBLES, INMUEBLES E INTANGIBLES"/>
    <s v="2.6.5 - MAQUINARIA, OTROS EQUIPOS Y HERRAMIENTAS"/>
    <n v="216412"/>
    <n v="0"/>
  </r>
  <r>
    <x v="0"/>
    <x v="0"/>
    <x v="0"/>
    <x v="1"/>
    <x v="7"/>
    <s v="2 - Poder Ejecutivo"/>
    <s v="0217 - MINISTERIO DE LA JUVENTUD"/>
    <x v="2"/>
    <x v="6"/>
    <x v="50"/>
    <s v="2.6 - BIENES MUEBLES, INMUEBLES E INTANGIBLES"/>
    <s v="2.6.8 - BIENES INTANGIBLES"/>
    <n v="2076360"/>
    <n v="0"/>
  </r>
  <r>
    <x v="0"/>
    <x v="0"/>
    <x v="0"/>
    <x v="1"/>
    <x v="7"/>
    <s v="2 - Poder Ejecutivo"/>
    <s v="0217 - MINISTERIO DE LA JUVENTUD"/>
    <x v="2"/>
    <x v="6"/>
    <x v="50"/>
    <s v="2.6 - BIENES MUEBLES, INMUEBLES E INTANGIBLES"/>
    <s v="2.6.2 - MOBILIARIO Y EQUIPO DE AUDIO, AUDIOVISUAL, RECREATIVO Y EDUCACIONAL"/>
    <n v="257650"/>
    <n v="0"/>
  </r>
  <r>
    <x v="0"/>
    <x v="0"/>
    <x v="0"/>
    <x v="1"/>
    <x v="7"/>
    <s v="2 - Poder Ejecutivo"/>
    <s v="0218 - MINISTERIO DE MEDIO AMBIENTE Y RECURSOS NATURALES"/>
    <x v="3"/>
    <x v="16"/>
    <x v="51"/>
    <s v="2.6 - BIENES MUEBLES, INMUEBLES E INTANGIBLES"/>
    <s v="2.6.1 - MOBILIARIO Y EQUIPO"/>
    <n v="661000"/>
    <n v="0"/>
  </r>
  <r>
    <x v="0"/>
    <x v="0"/>
    <x v="0"/>
    <x v="1"/>
    <x v="7"/>
    <s v="2 - Poder Ejecutivo"/>
    <s v="0218 - MINISTERIO DE MEDIO AMBIENTE Y RECURSOS NATURALES"/>
    <x v="3"/>
    <x v="16"/>
    <x v="51"/>
    <s v="2.6 - BIENES MUEBLES, INMUEBLES E INTANGIBLES"/>
    <s v="2.6.5 - MAQUINARIA, OTROS EQUIPOS Y HERRAMIENTAS"/>
    <n v="5000"/>
    <n v="0"/>
  </r>
  <r>
    <x v="0"/>
    <x v="0"/>
    <x v="0"/>
    <x v="1"/>
    <x v="7"/>
    <s v="2 - Poder Ejecutivo"/>
    <s v="0218 - MINISTERIO DE MEDIO AMBIENTE Y RECURSOS NATURALES"/>
    <x v="3"/>
    <x v="16"/>
    <x v="51"/>
    <s v="2.6 - BIENES MUEBLES, INMUEBLES E INTANGIBLES"/>
    <s v="2.6.2 - MOBILIARIO Y EQUIPO DE AUDIO, AUDIOVISUAL, RECREATIVO Y EDUCACIONAL"/>
    <n v="300000"/>
    <n v="0"/>
  </r>
  <r>
    <x v="0"/>
    <x v="0"/>
    <x v="0"/>
    <x v="1"/>
    <x v="7"/>
    <s v="2 - Poder Ejecutivo"/>
    <s v="0218 - MINISTERIO DE MEDIO AMBIENTE Y RECURSOS NATURALES"/>
    <x v="1"/>
    <x v="17"/>
    <x v="52"/>
    <s v="2.6 - BIENES MUEBLES, INMUEBLES E INTANGIBLES"/>
    <s v="2.6.1 - MOBILIARIO Y EQUIPO"/>
    <n v="17096748"/>
    <n v="0"/>
  </r>
  <r>
    <x v="0"/>
    <x v="0"/>
    <x v="0"/>
    <x v="1"/>
    <x v="7"/>
    <s v="2 - Poder Ejecutivo"/>
    <s v="0218 - MINISTERIO DE MEDIO AMBIENTE Y RECURSOS NATURALES"/>
    <x v="1"/>
    <x v="17"/>
    <x v="52"/>
    <s v="2.6 - BIENES MUEBLES, INMUEBLES E INTANGIBLES"/>
    <s v="2.6.3 - EQUIPO E INSTRUMENTAL, CIENTÍFICO Y LABORATORIO"/>
    <n v="5092290"/>
    <n v="0"/>
  </r>
  <r>
    <x v="0"/>
    <x v="0"/>
    <x v="0"/>
    <x v="1"/>
    <x v="7"/>
    <s v="2 - Poder Ejecutivo"/>
    <s v="0218 - MINISTERIO DE MEDIO AMBIENTE Y RECURSOS NATURALES"/>
    <x v="1"/>
    <x v="17"/>
    <x v="52"/>
    <s v="2.6 - BIENES MUEBLES, INMUEBLES E INTANGIBLES"/>
    <s v="2.6.4 - VEHÍCULOS Y EQUIPO DE TRANSPORTE, TRACCIÓN Y ELEVACIÓN"/>
    <n v="7369020"/>
    <n v="0"/>
  </r>
  <r>
    <x v="0"/>
    <x v="0"/>
    <x v="0"/>
    <x v="1"/>
    <x v="7"/>
    <s v="2 - Poder Ejecutivo"/>
    <s v="0218 - MINISTERIO DE MEDIO AMBIENTE Y RECURSOS NATURALES"/>
    <x v="1"/>
    <x v="17"/>
    <x v="52"/>
    <s v="2.6 - BIENES MUEBLES, INMUEBLES E INTANGIBLES"/>
    <s v="2.6.5 - MAQUINARIA, OTROS EQUIPOS Y HERRAMIENTAS"/>
    <n v="748625"/>
    <n v="0"/>
  </r>
  <r>
    <x v="0"/>
    <x v="0"/>
    <x v="0"/>
    <x v="1"/>
    <x v="7"/>
    <s v="2 - Poder Ejecutivo"/>
    <s v="0218 - MINISTERIO DE MEDIO AMBIENTE Y RECURSOS NATURALES"/>
    <x v="1"/>
    <x v="17"/>
    <x v="52"/>
    <s v="2.6 - BIENES MUEBLES, INMUEBLES E INTANGIBLES"/>
    <s v="2.6.6 - EQUIPOS DE DEFENSA Y SEGURIDAD"/>
    <n v="7500"/>
    <n v="0"/>
  </r>
  <r>
    <x v="0"/>
    <x v="0"/>
    <x v="0"/>
    <x v="1"/>
    <x v="7"/>
    <s v="2 - Poder Ejecutivo"/>
    <s v="0218 - MINISTERIO DE MEDIO AMBIENTE Y RECURSOS NATURALES"/>
    <x v="1"/>
    <x v="17"/>
    <x v="52"/>
    <s v="2.6 - BIENES MUEBLES, INMUEBLES E INTANGIBLES"/>
    <s v="2.6.8 - BIENES INTANGIBLES"/>
    <n v="10054062"/>
    <n v="0"/>
  </r>
  <r>
    <x v="0"/>
    <x v="0"/>
    <x v="0"/>
    <x v="1"/>
    <x v="7"/>
    <s v="2 - Poder Ejecutivo"/>
    <s v="0218 - MINISTERIO DE MEDIO AMBIENTE Y RECURSOS NATURALES"/>
    <x v="1"/>
    <x v="17"/>
    <x v="52"/>
    <s v="2.6 - BIENES MUEBLES, INMUEBLES E INTANGIBLES"/>
    <s v="2.6.2 - MOBILIARIO Y EQUIPO DE AUDIO, AUDIOVISUAL, RECREATIVO Y EDUCACIONAL"/>
    <n v="1191599"/>
    <n v="0"/>
  </r>
  <r>
    <x v="0"/>
    <x v="0"/>
    <x v="0"/>
    <x v="1"/>
    <x v="7"/>
    <s v="2 - Poder Ejecutivo"/>
    <s v="0218 - MINISTERIO DE MEDIO AMBIENTE Y RECURSOS NATURALES"/>
    <x v="1"/>
    <x v="17"/>
    <x v="52"/>
    <s v="2.7 - OBRAS"/>
    <s v="2.7.1 - OBRAS EN EDIFICACIONES"/>
    <n v="6932084"/>
    <n v="0"/>
  </r>
  <r>
    <x v="0"/>
    <x v="0"/>
    <x v="0"/>
    <x v="1"/>
    <x v="7"/>
    <s v="2 - Poder Ejecutivo"/>
    <s v="0218 - MINISTERIO DE MEDIO AMBIENTE Y RECURSOS NATURALES"/>
    <x v="1"/>
    <x v="17"/>
    <x v="53"/>
    <s v="2.6 - BIENES MUEBLES, INMUEBLES E INTANGIBLES"/>
    <s v="2.6.1 - MOBILIARIO Y EQUIPO"/>
    <n v="252870561"/>
    <n v="0"/>
  </r>
  <r>
    <x v="0"/>
    <x v="0"/>
    <x v="0"/>
    <x v="1"/>
    <x v="7"/>
    <s v="2 - Poder Ejecutivo"/>
    <s v="0218 - MINISTERIO DE MEDIO AMBIENTE Y RECURSOS NATURALES"/>
    <x v="1"/>
    <x v="17"/>
    <x v="53"/>
    <s v="2.6 - BIENES MUEBLES, INMUEBLES E INTANGIBLES"/>
    <s v="2.6.3 - EQUIPO E INSTRUMENTAL, CIENTÍFICO Y LABORATORIO"/>
    <n v="94500"/>
    <n v="0"/>
  </r>
  <r>
    <x v="0"/>
    <x v="0"/>
    <x v="0"/>
    <x v="1"/>
    <x v="7"/>
    <s v="2 - Poder Ejecutivo"/>
    <s v="0218 - MINISTERIO DE MEDIO AMBIENTE Y RECURSOS NATURALES"/>
    <x v="1"/>
    <x v="17"/>
    <x v="53"/>
    <s v="2.6 - BIENES MUEBLES, INMUEBLES E INTANGIBLES"/>
    <s v="2.6.4 - VEHÍCULOS Y EQUIPO DE TRANSPORTE, TRACCIÓN Y ELEVACIÓN"/>
    <n v="11486711"/>
    <n v="0"/>
  </r>
  <r>
    <x v="0"/>
    <x v="0"/>
    <x v="0"/>
    <x v="1"/>
    <x v="7"/>
    <s v="2 - Poder Ejecutivo"/>
    <s v="0218 - MINISTERIO DE MEDIO AMBIENTE Y RECURSOS NATURALES"/>
    <x v="1"/>
    <x v="17"/>
    <x v="53"/>
    <s v="2.6 - BIENES MUEBLES, INMUEBLES E INTANGIBLES"/>
    <s v="2.6.5 - MAQUINARIA, OTROS EQUIPOS Y HERRAMIENTAS"/>
    <n v="924719"/>
    <n v="0"/>
  </r>
  <r>
    <x v="0"/>
    <x v="0"/>
    <x v="0"/>
    <x v="1"/>
    <x v="7"/>
    <s v="2 - Poder Ejecutivo"/>
    <s v="0218 - MINISTERIO DE MEDIO AMBIENTE Y RECURSOS NATURALES"/>
    <x v="1"/>
    <x v="17"/>
    <x v="53"/>
    <s v="2.6 - BIENES MUEBLES, INMUEBLES E INTANGIBLES"/>
    <s v="2.6.7 - ACTIVOS BIOLÓGICOS"/>
    <n v="1066500"/>
    <n v="0"/>
  </r>
  <r>
    <x v="0"/>
    <x v="0"/>
    <x v="0"/>
    <x v="1"/>
    <x v="7"/>
    <s v="2 - Poder Ejecutivo"/>
    <s v="0218 - MINISTERIO DE MEDIO AMBIENTE Y RECURSOS NATURALES"/>
    <x v="1"/>
    <x v="17"/>
    <x v="53"/>
    <s v="2.6 - BIENES MUEBLES, INMUEBLES E INTANGIBLES"/>
    <s v="2.6.2 - MOBILIARIO Y EQUIPO DE AUDIO, AUDIOVISUAL, RECREATIVO Y EDUCACIONAL"/>
    <n v="653000"/>
    <n v="0"/>
  </r>
  <r>
    <x v="0"/>
    <x v="0"/>
    <x v="0"/>
    <x v="1"/>
    <x v="7"/>
    <s v="2 - Poder Ejecutivo"/>
    <s v="0218 - MINISTERIO DE MEDIO AMBIENTE Y RECURSOS NATURALES"/>
    <x v="1"/>
    <x v="3"/>
    <x v="4"/>
    <s v="2.6 - BIENES MUEBLES, INMUEBLES E INTANGIBLES"/>
    <s v="2.6.1 - MOBILIARIO Y EQUIPO"/>
    <n v="5850379"/>
    <n v="0"/>
  </r>
  <r>
    <x v="0"/>
    <x v="0"/>
    <x v="0"/>
    <x v="1"/>
    <x v="7"/>
    <s v="2 - Poder Ejecutivo"/>
    <s v="0218 - MINISTERIO DE MEDIO AMBIENTE Y RECURSOS NATURALES"/>
    <x v="1"/>
    <x v="3"/>
    <x v="4"/>
    <s v="2.6 - BIENES MUEBLES, INMUEBLES E INTANGIBLES"/>
    <s v="2.6.3 - EQUIPO E INSTRUMENTAL, CIENTÍFICO Y LABORATORIO"/>
    <n v="1758148"/>
    <n v="0"/>
  </r>
  <r>
    <x v="0"/>
    <x v="0"/>
    <x v="0"/>
    <x v="1"/>
    <x v="7"/>
    <s v="2 - Poder Ejecutivo"/>
    <s v="0218 - MINISTERIO DE MEDIO AMBIENTE Y RECURSOS NATURALES"/>
    <x v="1"/>
    <x v="3"/>
    <x v="4"/>
    <s v="2.6 - BIENES MUEBLES, INMUEBLES E INTANGIBLES"/>
    <s v="2.6.4 - VEHÍCULOS Y EQUIPO DE TRANSPORTE, TRACCIÓN Y ELEVACIÓN"/>
    <n v="46229650"/>
    <n v="0"/>
  </r>
  <r>
    <x v="0"/>
    <x v="0"/>
    <x v="0"/>
    <x v="1"/>
    <x v="7"/>
    <s v="2 - Poder Ejecutivo"/>
    <s v="0218 - MINISTERIO DE MEDIO AMBIENTE Y RECURSOS NATURALES"/>
    <x v="1"/>
    <x v="3"/>
    <x v="4"/>
    <s v="2.6 - BIENES MUEBLES, INMUEBLES E INTANGIBLES"/>
    <s v="2.6.5 - MAQUINARIA, OTROS EQUIPOS Y HERRAMIENTAS"/>
    <n v="5289912"/>
    <n v="0"/>
  </r>
  <r>
    <x v="0"/>
    <x v="0"/>
    <x v="0"/>
    <x v="1"/>
    <x v="7"/>
    <s v="2 - Poder Ejecutivo"/>
    <s v="0218 - MINISTERIO DE MEDIO AMBIENTE Y RECURSOS NATURALES"/>
    <x v="1"/>
    <x v="3"/>
    <x v="4"/>
    <s v="2.6 - BIENES MUEBLES, INMUEBLES E INTANGIBLES"/>
    <s v="2.6.6 - EQUIPOS DE DEFENSA Y SEGURIDAD"/>
    <n v="345072"/>
    <n v="0"/>
  </r>
  <r>
    <x v="0"/>
    <x v="0"/>
    <x v="0"/>
    <x v="1"/>
    <x v="7"/>
    <s v="2 - Poder Ejecutivo"/>
    <s v="0218 - MINISTERIO DE MEDIO AMBIENTE Y RECURSOS NATURALES"/>
    <x v="1"/>
    <x v="3"/>
    <x v="4"/>
    <s v="2.6 - BIENES MUEBLES, INMUEBLES E INTANGIBLES"/>
    <s v="2.6.7 - ACTIVOS BIOLÓGICOS"/>
    <n v="126963870"/>
    <n v="0"/>
  </r>
  <r>
    <x v="0"/>
    <x v="0"/>
    <x v="0"/>
    <x v="1"/>
    <x v="7"/>
    <s v="2 - Poder Ejecutivo"/>
    <s v="0218 - MINISTERIO DE MEDIO AMBIENTE Y RECURSOS NATURALES"/>
    <x v="1"/>
    <x v="3"/>
    <x v="4"/>
    <s v="2.6 - BIENES MUEBLES, INMUEBLES E INTANGIBLES"/>
    <s v="2.6.8 - BIENES INTANGIBLES"/>
    <n v="900000"/>
    <n v="0"/>
  </r>
  <r>
    <x v="0"/>
    <x v="0"/>
    <x v="0"/>
    <x v="1"/>
    <x v="7"/>
    <s v="2 - Poder Ejecutivo"/>
    <s v="0218 - MINISTERIO DE MEDIO AMBIENTE Y RECURSOS NATURALES"/>
    <x v="1"/>
    <x v="3"/>
    <x v="4"/>
    <s v="2.6 - BIENES MUEBLES, INMUEBLES E INTANGIBLES"/>
    <s v="2.6.9 - EDIFICIOS, ESTRUCTURAS, TIERRAS, TERRENOS Y OBJETOS DE VALOR"/>
    <n v="81000"/>
    <n v="0"/>
  </r>
  <r>
    <x v="0"/>
    <x v="0"/>
    <x v="0"/>
    <x v="1"/>
    <x v="7"/>
    <s v="2 - Poder Ejecutivo"/>
    <s v="0218 - MINISTERIO DE MEDIO AMBIENTE Y RECURSOS NATURALES"/>
    <x v="1"/>
    <x v="3"/>
    <x v="4"/>
    <s v="2.6 - BIENES MUEBLES, INMUEBLES E INTANGIBLES"/>
    <s v="2.6.2 - MOBILIARIO Y EQUIPO DE AUDIO, AUDIOVISUAL, RECREATIVO Y EDUCACIONAL"/>
    <n v="3931801"/>
    <n v="0"/>
  </r>
  <r>
    <x v="0"/>
    <x v="0"/>
    <x v="0"/>
    <x v="1"/>
    <x v="7"/>
    <s v="2 - Poder Ejecutivo"/>
    <s v="0218 - MINISTERIO DE MEDIO AMBIENTE Y RECURSOS NATURALES"/>
    <x v="1"/>
    <x v="3"/>
    <x v="4"/>
    <s v="2.7 - OBRAS"/>
    <s v="2.7.1 - OBRAS EN EDIFICACIONES"/>
    <n v="13635000"/>
    <n v="0"/>
  </r>
  <r>
    <x v="0"/>
    <x v="0"/>
    <x v="0"/>
    <x v="1"/>
    <x v="7"/>
    <s v="2 - Poder Ejecutivo"/>
    <s v="0218 - MINISTERIO DE MEDIO AMBIENTE Y RECURSOS NATURALES"/>
    <x v="1"/>
    <x v="3"/>
    <x v="54"/>
    <s v="2.6 - BIENES MUEBLES, INMUEBLES E INTANGIBLES"/>
    <s v="2.6.1 - MOBILIARIO Y EQUIPO"/>
    <n v="12658216"/>
    <n v="0"/>
  </r>
  <r>
    <x v="0"/>
    <x v="0"/>
    <x v="0"/>
    <x v="1"/>
    <x v="7"/>
    <s v="2 - Poder Ejecutivo"/>
    <s v="0218 - MINISTERIO DE MEDIO AMBIENTE Y RECURSOS NATURALES"/>
    <x v="1"/>
    <x v="3"/>
    <x v="54"/>
    <s v="2.6 - BIENES MUEBLES, INMUEBLES E INTANGIBLES"/>
    <s v="2.6.3 - EQUIPO E INSTRUMENTAL, CIENTÍFICO Y LABORATORIO"/>
    <n v="3174721"/>
    <n v="0"/>
  </r>
  <r>
    <x v="0"/>
    <x v="0"/>
    <x v="0"/>
    <x v="1"/>
    <x v="7"/>
    <s v="2 - Poder Ejecutivo"/>
    <s v="0218 - MINISTERIO DE MEDIO AMBIENTE Y RECURSOS NATURALES"/>
    <x v="1"/>
    <x v="3"/>
    <x v="54"/>
    <s v="2.6 - BIENES MUEBLES, INMUEBLES E INTANGIBLES"/>
    <s v="2.6.4 - VEHÍCULOS Y EQUIPO DE TRANSPORTE, TRACCIÓN Y ELEVACIÓN"/>
    <n v="6821952"/>
    <n v="0"/>
  </r>
  <r>
    <x v="0"/>
    <x v="0"/>
    <x v="0"/>
    <x v="1"/>
    <x v="7"/>
    <s v="2 - Poder Ejecutivo"/>
    <s v="0218 - MINISTERIO DE MEDIO AMBIENTE Y RECURSOS NATURALES"/>
    <x v="1"/>
    <x v="3"/>
    <x v="54"/>
    <s v="2.6 - BIENES MUEBLES, INMUEBLES E INTANGIBLES"/>
    <s v="2.6.5 - MAQUINARIA, OTROS EQUIPOS Y HERRAMIENTAS"/>
    <n v="3215743"/>
    <n v="0"/>
  </r>
  <r>
    <x v="0"/>
    <x v="0"/>
    <x v="0"/>
    <x v="1"/>
    <x v="7"/>
    <s v="2 - Poder Ejecutivo"/>
    <s v="0218 - MINISTERIO DE MEDIO AMBIENTE Y RECURSOS NATURALES"/>
    <x v="1"/>
    <x v="3"/>
    <x v="54"/>
    <s v="2.6 - BIENES MUEBLES, INMUEBLES E INTANGIBLES"/>
    <s v="2.6.6 - EQUIPOS DE DEFENSA Y SEGURIDAD"/>
    <n v="12750"/>
    <n v="0"/>
  </r>
  <r>
    <x v="0"/>
    <x v="0"/>
    <x v="0"/>
    <x v="1"/>
    <x v="7"/>
    <s v="2 - Poder Ejecutivo"/>
    <s v="0218 - MINISTERIO DE MEDIO AMBIENTE Y RECURSOS NATURALES"/>
    <x v="1"/>
    <x v="3"/>
    <x v="54"/>
    <s v="2.6 - BIENES MUEBLES, INMUEBLES E INTANGIBLES"/>
    <s v="2.6.7 - ACTIVOS BIOLÓGICOS"/>
    <n v="3000000"/>
    <n v="0"/>
  </r>
  <r>
    <x v="0"/>
    <x v="0"/>
    <x v="0"/>
    <x v="1"/>
    <x v="7"/>
    <s v="2 - Poder Ejecutivo"/>
    <s v="0218 - MINISTERIO DE MEDIO AMBIENTE Y RECURSOS NATURALES"/>
    <x v="1"/>
    <x v="3"/>
    <x v="54"/>
    <s v="2.6 - BIENES MUEBLES, INMUEBLES E INTANGIBLES"/>
    <s v="2.6.9 - EDIFICIOS, ESTRUCTURAS, TIERRAS, TERRENOS Y OBJETOS DE VALOR"/>
    <n v="90000"/>
    <n v="0"/>
  </r>
  <r>
    <x v="0"/>
    <x v="0"/>
    <x v="0"/>
    <x v="1"/>
    <x v="7"/>
    <s v="2 - Poder Ejecutivo"/>
    <s v="0218 - MINISTERIO DE MEDIO AMBIENTE Y RECURSOS NATURALES"/>
    <x v="1"/>
    <x v="3"/>
    <x v="54"/>
    <s v="2.6 - BIENES MUEBLES, INMUEBLES E INTANGIBLES"/>
    <s v="2.6.2 - MOBILIARIO Y EQUIPO DE AUDIO, AUDIOVISUAL, RECREATIVO Y EDUCACIONAL"/>
    <n v="1671700"/>
    <n v="0"/>
  </r>
  <r>
    <x v="0"/>
    <x v="0"/>
    <x v="0"/>
    <x v="1"/>
    <x v="7"/>
    <s v="2 - Poder Ejecutivo"/>
    <s v="0219 - MINISTERIO DE EDUCACIÓN SUPERIOR CIENCIA Y TECNOLOGÍA"/>
    <x v="2"/>
    <x v="8"/>
    <x v="13"/>
    <s v="2.6 - BIENES MUEBLES, INMUEBLES E INTANGIBLES"/>
    <s v="2.6.1 - MOBILIARIO Y EQUIPO"/>
    <n v="56161154"/>
    <n v="0"/>
  </r>
  <r>
    <x v="0"/>
    <x v="0"/>
    <x v="0"/>
    <x v="1"/>
    <x v="7"/>
    <s v="2 - Poder Ejecutivo"/>
    <s v="0219 - MINISTERIO DE EDUCACIÓN SUPERIOR CIENCIA Y TECNOLOGÍA"/>
    <x v="2"/>
    <x v="8"/>
    <x v="13"/>
    <s v="2.6 - BIENES MUEBLES, INMUEBLES E INTANGIBLES"/>
    <s v="2.6.3 - EQUIPO E INSTRUMENTAL, CIENTÍFICO Y LABORATORIO"/>
    <n v="1350000"/>
    <n v="0"/>
  </r>
  <r>
    <x v="0"/>
    <x v="0"/>
    <x v="0"/>
    <x v="1"/>
    <x v="7"/>
    <s v="2 - Poder Ejecutivo"/>
    <s v="0219 - MINISTERIO DE EDUCACIÓN SUPERIOR CIENCIA Y TECNOLOGÍA"/>
    <x v="2"/>
    <x v="8"/>
    <x v="13"/>
    <s v="2.6 - BIENES MUEBLES, INMUEBLES E INTANGIBLES"/>
    <s v="2.6.4 - VEHÍCULOS Y EQUIPO DE TRANSPORTE, TRACCIÓN Y ELEVACIÓN"/>
    <n v="4300000"/>
    <n v="0"/>
  </r>
  <r>
    <x v="0"/>
    <x v="0"/>
    <x v="0"/>
    <x v="1"/>
    <x v="7"/>
    <s v="2 - Poder Ejecutivo"/>
    <s v="0219 - MINISTERIO DE EDUCACIÓN SUPERIOR CIENCIA Y TECNOLOGÍA"/>
    <x v="2"/>
    <x v="8"/>
    <x v="13"/>
    <s v="2.6 - BIENES MUEBLES, INMUEBLES E INTANGIBLES"/>
    <s v="2.6.5 - MAQUINARIA, OTROS EQUIPOS Y HERRAMIENTAS"/>
    <n v="11033762"/>
    <n v="0"/>
  </r>
  <r>
    <x v="0"/>
    <x v="0"/>
    <x v="0"/>
    <x v="1"/>
    <x v="7"/>
    <s v="2 - Poder Ejecutivo"/>
    <s v="0219 - MINISTERIO DE EDUCACIÓN SUPERIOR CIENCIA Y TECNOLOGÍA"/>
    <x v="2"/>
    <x v="8"/>
    <x v="13"/>
    <s v="2.6 - BIENES MUEBLES, INMUEBLES E INTANGIBLES"/>
    <s v="2.6.6 - EQUIPOS DE DEFENSA Y SEGURIDAD"/>
    <n v="1352500"/>
    <n v="0"/>
  </r>
  <r>
    <x v="0"/>
    <x v="0"/>
    <x v="0"/>
    <x v="1"/>
    <x v="7"/>
    <s v="2 - Poder Ejecutivo"/>
    <s v="0219 - MINISTERIO DE EDUCACIÓN SUPERIOR CIENCIA Y TECNOLOGÍA"/>
    <x v="2"/>
    <x v="8"/>
    <x v="13"/>
    <s v="2.6 - BIENES MUEBLES, INMUEBLES E INTANGIBLES"/>
    <s v="2.6.8 - BIENES INTANGIBLES"/>
    <n v="3314000"/>
    <n v="0"/>
  </r>
  <r>
    <x v="0"/>
    <x v="0"/>
    <x v="0"/>
    <x v="1"/>
    <x v="7"/>
    <s v="2 - Poder Ejecutivo"/>
    <s v="0219 - MINISTERIO DE EDUCACIÓN SUPERIOR CIENCIA Y TECNOLOGÍA"/>
    <x v="2"/>
    <x v="8"/>
    <x v="13"/>
    <s v="2.6 - BIENES MUEBLES, INMUEBLES E INTANGIBLES"/>
    <s v="2.6.2 - MOBILIARIO Y EQUIPO DE AUDIO, AUDIOVISUAL, RECREATIVO Y EDUCACIONAL"/>
    <n v="1573910"/>
    <n v="0"/>
  </r>
  <r>
    <x v="0"/>
    <x v="0"/>
    <x v="0"/>
    <x v="1"/>
    <x v="7"/>
    <s v="2 - Poder Ejecutivo"/>
    <s v="0219 - MINISTERIO DE EDUCACIÓN SUPERIOR CIENCIA Y TECNOLOGÍA"/>
    <x v="2"/>
    <x v="8"/>
    <x v="13"/>
    <s v="2.7 - OBRAS"/>
    <s v="2.7.1 - OBRAS EN EDIFICACIONES"/>
    <n v="67418947"/>
    <n v="0"/>
  </r>
  <r>
    <x v="0"/>
    <x v="0"/>
    <x v="0"/>
    <x v="1"/>
    <x v="7"/>
    <s v="2 - Poder Ejecutivo"/>
    <s v="0219 - MINISTERIO DE EDUCACIÓN SUPERIOR CIENCIA Y TECNOLOGÍA"/>
    <x v="2"/>
    <x v="8"/>
    <x v="27"/>
    <s v="2.6 - BIENES MUEBLES, INMUEBLES E INTANGIBLES"/>
    <s v="2.6.1 - MOBILIARIO Y EQUIPO"/>
    <n v="21521180"/>
    <n v="0"/>
  </r>
  <r>
    <x v="0"/>
    <x v="0"/>
    <x v="0"/>
    <x v="1"/>
    <x v="7"/>
    <s v="2 - Poder Ejecutivo"/>
    <s v="0219 - MINISTERIO DE EDUCACIÓN SUPERIOR CIENCIA Y TECNOLOGÍA"/>
    <x v="2"/>
    <x v="8"/>
    <x v="27"/>
    <s v="2.6 - BIENES MUEBLES, INMUEBLES E INTANGIBLES"/>
    <s v="2.6.4 - VEHÍCULOS Y EQUIPO DE TRANSPORTE, TRACCIÓN Y ELEVACIÓN"/>
    <n v="1000000"/>
    <n v="0"/>
  </r>
  <r>
    <x v="0"/>
    <x v="0"/>
    <x v="0"/>
    <x v="1"/>
    <x v="7"/>
    <s v="2 - Poder Ejecutivo"/>
    <s v="0219 - MINISTERIO DE EDUCACIÓN SUPERIOR CIENCIA Y TECNOLOGÍA"/>
    <x v="2"/>
    <x v="8"/>
    <x v="27"/>
    <s v="2.6 - BIENES MUEBLES, INMUEBLES E INTANGIBLES"/>
    <s v="2.6.5 - MAQUINARIA, OTROS EQUIPOS Y HERRAMIENTAS"/>
    <n v="4000000"/>
    <n v="0"/>
  </r>
  <r>
    <x v="0"/>
    <x v="0"/>
    <x v="0"/>
    <x v="1"/>
    <x v="7"/>
    <s v="2 - Poder Ejecutivo"/>
    <s v="0219 - MINISTERIO DE EDUCACIÓN SUPERIOR CIENCIA Y TECNOLOGÍA"/>
    <x v="2"/>
    <x v="8"/>
    <x v="27"/>
    <s v="2.6 - BIENES MUEBLES, INMUEBLES E INTANGIBLES"/>
    <s v="2.6.8 - BIENES INTANGIBLES"/>
    <n v="1000000"/>
    <n v="0"/>
  </r>
  <r>
    <x v="0"/>
    <x v="0"/>
    <x v="0"/>
    <x v="1"/>
    <x v="7"/>
    <s v="2 - Poder Ejecutivo"/>
    <s v="0219 - MINISTERIO DE EDUCACIÓN SUPERIOR CIENCIA Y TECNOLOGÍA"/>
    <x v="2"/>
    <x v="8"/>
    <x v="27"/>
    <s v="2.6 - BIENES MUEBLES, INMUEBLES E INTANGIBLES"/>
    <s v="2.6.9 - EDIFICIOS, ESTRUCTURAS, TIERRAS, TERRENOS Y OBJETOS DE VALOR"/>
    <n v="200000"/>
    <n v="0"/>
  </r>
  <r>
    <x v="0"/>
    <x v="0"/>
    <x v="0"/>
    <x v="1"/>
    <x v="7"/>
    <s v="2 - Poder Ejecutivo"/>
    <s v="0219 - MINISTERIO DE EDUCACIÓN SUPERIOR CIENCIA Y TECNOLOGÍA"/>
    <x v="2"/>
    <x v="8"/>
    <x v="27"/>
    <s v="2.6 - BIENES MUEBLES, INMUEBLES E INTANGIBLES"/>
    <s v="2.6.2 - MOBILIARIO Y EQUIPO DE AUDIO, AUDIOVISUAL, RECREATIVO Y EDUCACIONAL"/>
    <n v="2000000"/>
    <n v="0"/>
  </r>
  <r>
    <x v="0"/>
    <x v="0"/>
    <x v="0"/>
    <x v="1"/>
    <x v="7"/>
    <s v="2 - Poder Ejecutivo"/>
    <s v="0220 - MINISTERIO DE ECONOMÍA, PLANIFICACIÓN Y DESARROLLO"/>
    <x v="0"/>
    <x v="0"/>
    <x v="1"/>
    <s v="2.6 - BIENES MUEBLES, INMUEBLES E INTANGIBLES"/>
    <s v="2.6.1 - MOBILIARIO Y EQUIPO"/>
    <n v="116310344"/>
    <n v="0"/>
  </r>
  <r>
    <x v="0"/>
    <x v="0"/>
    <x v="0"/>
    <x v="1"/>
    <x v="7"/>
    <s v="2 - Poder Ejecutivo"/>
    <s v="0220 - MINISTERIO DE ECONOMÍA, PLANIFICACIÓN Y DESARROLLO"/>
    <x v="0"/>
    <x v="0"/>
    <x v="1"/>
    <s v="2.6 - BIENES MUEBLES, INMUEBLES E INTANGIBLES"/>
    <s v="2.6.3 - EQUIPO E INSTRUMENTAL, CIENTÍFICO Y LABORATORIO"/>
    <n v="100000"/>
    <n v="0"/>
  </r>
  <r>
    <x v="0"/>
    <x v="0"/>
    <x v="0"/>
    <x v="1"/>
    <x v="7"/>
    <s v="2 - Poder Ejecutivo"/>
    <s v="0220 - MINISTERIO DE ECONOMÍA, PLANIFICACIÓN Y DESARROLLO"/>
    <x v="0"/>
    <x v="0"/>
    <x v="1"/>
    <s v="2.6 - BIENES MUEBLES, INMUEBLES E INTANGIBLES"/>
    <s v="2.6.4 - VEHÍCULOS Y EQUIPO DE TRANSPORTE, TRACCIÓN Y ELEVACIÓN"/>
    <n v="7523459"/>
    <n v="0"/>
  </r>
  <r>
    <x v="0"/>
    <x v="0"/>
    <x v="0"/>
    <x v="1"/>
    <x v="7"/>
    <s v="2 - Poder Ejecutivo"/>
    <s v="0220 - MINISTERIO DE ECONOMÍA, PLANIFICACIÓN Y DESARROLLO"/>
    <x v="0"/>
    <x v="0"/>
    <x v="1"/>
    <s v="2.6 - BIENES MUEBLES, INMUEBLES E INTANGIBLES"/>
    <s v="2.6.5 - MAQUINARIA, OTROS EQUIPOS Y HERRAMIENTAS"/>
    <n v="6434957"/>
    <n v="0"/>
  </r>
  <r>
    <x v="0"/>
    <x v="0"/>
    <x v="0"/>
    <x v="1"/>
    <x v="7"/>
    <s v="2 - Poder Ejecutivo"/>
    <s v="0220 - MINISTERIO DE ECONOMÍA, PLANIFICACIÓN Y DESARROLLO"/>
    <x v="0"/>
    <x v="0"/>
    <x v="1"/>
    <s v="2.6 - BIENES MUEBLES, INMUEBLES E INTANGIBLES"/>
    <s v="2.6.6 - EQUIPOS DE DEFENSA Y SEGURIDAD"/>
    <n v="1008000"/>
    <n v="0"/>
  </r>
  <r>
    <x v="0"/>
    <x v="0"/>
    <x v="0"/>
    <x v="1"/>
    <x v="7"/>
    <s v="2 - Poder Ejecutivo"/>
    <s v="0220 - MINISTERIO DE ECONOMÍA, PLANIFICACIÓN Y DESARROLLO"/>
    <x v="0"/>
    <x v="0"/>
    <x v="1"/>
    <s v="2.6 - BIENES MUEBLES, INMUEBLES E INTANGIBLES"/>
    <s v="2.6.8 - BIENES INTANGIBLES"/>
    <n v="22775000"/>
    <n v="0"/>
  </r>
  <r>
    <x v="0"/>
    <x v="0"/>
    <x v="0"/>
    <x v="1"/>
    <x v="7"/>
    <s v="2 - Poder Ejecutivo"/>
    <s v="0220 - MINISTERIO DE ECONOMÍA, PLANIFICACIÓN Y DESARROLLO"/>
    <x v="0"/>
    <x v="0"/>
    <x v="1"/>
    <s v="2.6 - BIENES MUEBLES, INMUEBLES E INTANGIBLES"/>
    <s v="2.6.2 - MOBILIARIO Y EQUIPO DE AUDIO, AUDIOVISUAL, RECREATIVO Y EDUCACIONAL"/>
    <n v="2277165"/>
    <n v="0"/>
  </r>
  <r>
    <x v="0"/>
    <x v="0"/>
    <x v="0"/>
    <x v="1"/>
    <x v="7"/>
    <s v="2 - Poder Ejecutivo"/>
    <s v="0220 - MINISTERIO DE ECONOMÍA, PLANIFICACIÓN Y DESARROLLO"/>
    <x v="0"/>
    <x v="0"/>
    <x v="1"/>
    <s v="2.7 - OBRAS"/>
    <s v="2.7.1 - OBRAS EN EDIFICACIONES"/>
    <n v="820000000"/>
    <n v="2673002.77"/>
  </r>
  <r>
    <x v="0"/>
    <x v="0"/>
    <x v="0"/>
    <x v="1"/>
    <x v="7"/>
    <s v="2 - Poder Ejecutivo"/>
    <s v="0220 - MINISTERIO DE ECONOMÍA, PLANIFICACIÓN Y DESARROLLO"/>
    <x v="2"/>
    <x v="14"/>
    <x v="69"/>
    <s v="2.6 - BIENES MUEBLES, INMUEBLES E INTANGIBLES"/>
    <s v="2.6.1 - MOBILIARIO Y EQUIPO"/>
    <n v="0"/>
    <n v="0"/>
  </r>
  <r>
    <x v="0"/>
    <x v="0"/>
    <x v="0"/>
    <x v="1"/>
    <x v="7"/>
    <s v="2 - Poder Ejecutivo"/>
    <s v="0220 - MINISTERIO DE ECONOMÍA, PLANIFICACIÓN Y DESARROLLO"/>
    <x v="2"/>
    <x v="14"/>
    <x v="69"/>
    <s v="2.6 - BIENES MUEBLES, INMUEBLES E INTANGIBLES"/>
    <s v="2.6.5 - MAQUINARIA, OTROS EQUIPOS Y HERRAMIENTAS"/>
    <n v="92000"/>
    <n v="0"/>
  </r>
  <r>
    <x v="0"/>
    <x v="0"/>
    <x v="0"/>
    <x v="1"/>
    <x v="7"/>
    <s v="2 - Poder Ejecutivo"/>
    <s v="0220 - MINISTERIO DE ECONOMÍA, PLANIFICACIÓN Y DESARROLLO"/>
    <x v="2"/>
    <x v="14"/>
    <x v="69"/>
    <s v="2.6 - BIENES MUEBLES, INMUEBLES E INTANGIBLES"/>
    <s v="2.6.2 - MOBILIARIO Y EQUIPO DE AUDIO, AUDIOVISUAL, RECREATIVO Y EDUCACIONAL"/>
    <n v="1628400"/>
    <n v="0"/>
  </r>
  <r>
    <x v="0"/>
    <x v="0"/>
    <x v="0"/>
    <x v="1"/>
    <x v="7"/>
    <s v="2 - Poder Ejecutivo"/>
    <s v="0221 - MINISTERIO DE ADMINISTRACIÓN PÚBLICA"/>
    <x v="0"/>
    <x v="0"/>
    <x v="1"/>
    <s v="2.6 - BIENES MUEBLES, INMUEBLES E INTANGIBLES"/>
    <s v="2.6.1 - MOBILIARIO Y EQUIPO"/>
    <n v="12573037"/>
    <n v="0"/>
  </r>
  <r>
    <x v="0"/>
    <x v="0"/>
    <x v="0"/>
    <x v="1"/>
    <x v="7"/>
    <s v="2 - Poder Ejecutivo"/>
    <s v="0221 - MINISTERIO DE ADMINISTRACIÓN PÚBLICA"/>
    <x v="0"/>
    <x v="0"/>
    <x v="1"/>
    <s v="2.6 - BIENES MUEBLES, INMUEBLES E INTANGIBLES"/>
    <s v="2.6.3 - EQUIPO E INSTRUMENTAL, CIENTÍFICO Y LABORATORIO"/>
    <n v="100000"/>
    <n v="0"/>
  </r>
  <r>
    <x v="0"/>
    <x v="0"/>
    <x v="0"/>
    <x v="1"/>
    <x v="7"/>
    <s v="2 - Poder Ejecutivo"/>
    <s v="0221 - MINISTERIO DE ADMINISTRACIÓN PÚBLICA"/>
    <x v="0"/>
    <x v="0"/>
    <x v="1"/>
    <s v="2.6 - BIENES MUEBLES, INMUEBLES E INTANGIBLES"/>
    <s v="2.6.4 - VEHÍCULOS Y EQUIPO DE TRANSPORTE, TRACCIÓN Y ELEVACIÓN"/>
    <n v="11500000"/>
    <n v="0"/>
  </r>
  <r>
    <x v="0"/>
    <x v="0"/>
    <x v="0"/>
    <x v="1"/>
    <x v="7"/>
    <s v="2 - Poder Ejecutivo"/>
    <s v="0221 - MINISTERIO DE ADMINISTRACIÓN PÚBLICA"/>
    <x v="0"/>
    <x v="0"/>
    <x v="1"/>
    <s v="2.6 - BIENES MUEBLES, INMUEBLES E INTANGIBLES"/>
    <s v="2.6.5 - MAQUINARIA, OTROS EQUIPOS Y HERRAMIENTAS"/>
    <n v="7400000"/>
    <n v="0"/>
  </r>
  <r>
    <x v="0"/>
    <x v="0"/>
    <x v="0"/>
    <x v="1"/>
    <x v="7"/>
    <s v="2 - Poder Ejecutivo"/>
    <s v="0221 - MINISTERIO DE ADMINISTRACIÓN PÚBLICA"/>
    <x v="0"/>
    <x v="0"/>
    <x v="1"/>
    <s v="2.6 - BIENES MUEBLES, INMUEBLES E INTANGIBLES"/>
    <s v="2.6.8 - BIENES INTANGIBLES"/>
    <n v="7154075"/>
    <n v="0"/>
  </r>
  <r>
    <x v="0"/>
    <x v="0"/>
    <x v="0"/>
    <x v="1"/>
    <x v="7"/>
    <s v="2 - Poder Ejecutivo"/>
    <s v="0221 - MINISTERIO DE ADMINISTRACIÓN PÚBLICA"/>
    <x v="0"/>
    <x v="0"/>
    <x v="1"/>
    <s v="2.6 - BIENES MUEBLES, INMUEBLES E INTANGIBLES"/>
    <s v="2.6.2 - MOBILIARIO Y EQUIPO DE AUDIO, AUDIOVISUAL, RECREATIVO Y EDUCACIONAL"/>
    <n v="100000"/>
    <n v="0"/>
  </r>
  <r>
    <x v="0"/>
    <x v="0"/>
    <x v="0"/>
    <x v="1"/>
    <x v="7"/>
    <s v="2 - Poder Ejecutivo"/>
    <s v="0221 - MINISTERIO DE ADMINISTRACIÓN PÚBLICA"/>
    <x v="0"/>
    <x v="2"/>
    <x v="3"/>
    <s v="2.6 - BIENES MUEBLES, INMUEBLES E INTANGIBLES"/>
    <s v="2.6.1 - MOBILIARIO Y EQUIPO"/>
    <n v="16000000"/>
    <n v="0"/>
  </r>
  <r>
    <x v="0"/>
    <x v="0"/>
    <x v="0"/>
    <x v="1"/>
    <x v="7"/>
    <s v="2 - Poder Ejecutivo"/>
    <s v="0221 - MINISTERIO DE ADMINISTRACIÓN PÚBLICA"/>
    <x v="0"/>
    <x v="2"/>
    <x v="3"/>
    <s v="2.6 - BIENES MUEBLES, INMUEBLES E INTANGIBLES"/>
    <s v="2.6.5 - MAQUINARIA, OTROS EQUIPOS Y HERRAMIENTAS"/>
    <n v="3500000"/>
    <n v="0"/>
  </r>
  <r>
    <x v="0"/>
    <x v="0"/>
    <x v="0"/>
    <x v="1"/>
    <x v="7"/>
    <s v="2 - Poder Ejecutivo"/>
    <s v="0221 - MINISTERIO DE ADMINISTRACIÓN PÚBLICA"/>
    <x v="0"/>
    <x v="2"/>
    <x v="3"/>
    <s v="2.6 - BIENES MUEBLES, INMUEBLES E INTANGIBLES"/>
    <s v="2.6.8 - BIENES INTANGIBLES"/>
    <n v="4000000"/>
    <n v="0"/>
  </r>
  <r>
    <x v="0"/>
    <x v="0"/>
    <x v="0"/>
    <x v="1"/>
    <x v="7"/>
    <s v="2 - Poder Ejecutivo"/>
    <s v="0221 - MINISTERIO DE ADMINISTRACIÓN PÚBLICA"/>
    <x v="3"/>
    <x v="13"/>
    <x v="41"/>
    <s v="2.6 - BIENES MUEBLES, INMUEBLES E INTANGIBLES"/>
    <s v="2.6.1 - MOBILIARIO Y EQUIPO"/>
    <n v="9200000"/>
    <n v="0"/>
  </r>
  <r>
    <x v="0"/>
    <x v="0"/>
    <x v="0"/>
    <x v="1"/>
    <x v="7"/>
    <s v="2 - Poder Ejecutivo"/>
    <s v="0221 - MINISTERIO DE ADMINISTRACIÓN PÚBLICA"/>
    <x v="3"/>
    <x v="13"/>
    <x v="41"/>
    <s v="2.6 - BIENES MUEBLES, INMUEBLES E INTANGIBLES"/>
    <s v="2.6.8 - BIENES INTANGIBLES"/>
    <n v="5000000"/>
    <n v="0"/>
  </r>
  <r>
    <x v="0"/>
    <x v="0"/>
    <x v="0"/>
    <x v="1"/>
    <x v="7"/>
    <s v="2 - Poder Ejecutivo"/>
    <s v="0221 - MINISTERIO DE ADMINISTRACIÓN PÚBLICA"/>
    <x v="2"/>
    <x v="8"/>
    <x v="55"/>
    <s v="2.6 - BIENES MUEBLES, INMUEBLES E INTANGIBLES"/>
    <s v="2.6.1 - MOBILIARIO Y EQUIPO"/>
    <n v="550000"/>
    <n v="0"/>
  </r>
  <r>
    <x v="0"/>
    <x v="0"/>
    <x v="0"/>
    <x v="1"/>
    <x v="7"/>
    <s v="2 - Poder Ejecutivo"/>
    <s v="0221 - MINISTERIO DE ADMINISTRACIÓN PÚBLICA"/>
    <x v="2"/>
    <x v="8"/>
    <x v="55"/>
    <s v="2.6 - BIENES MUEBLES, INMUEBLES E INTANGIBLES"/>
    <s v="2.6.5 - MAQUINARIA, OTROS EQUIPOS Y HERRAMIENTAS"/>
    <n v="60000"/>
    <n v="0"/>
  </r>
  <r>
    <x v="0"/>
    <x v="0"/>
    <x v="0"/>
    <x v="1"/>
    <x v="7"/>
    <s v="2 - Poder Ejecutivo"/>
    <s v="0221 - MINISTERIO DE ADMINISTRACIÓN PÚBLICA"/>
    <x v="2"/>
    <x v="8"/>
    <x v="55"/>
    <s v="2.6 - BIENES MUEBLES, INMUEBLES E INTANGIBLES"/>
    <s v="2.6.2 - MOBILIARIO Y EQUIPO DE AUDIO, AUDIOVISUAL, RECREATIVO Y EDUCACIONAL"/>
    <n v="100000"/>
    <n v="0"/>
  </r>
  <r>
    <x v="0"/>
    <x v="0"/>
    <x v="0"/>
    <x v="1"/>
    <x v="7"/>
    <s v="2 - Poder Ejecutivo"/>
    <s v="0222 - MINISTERIO DE ENERGIA Y MINAS"/>
    <x v="3"/>
    <x v="18"/>
    <x v="56"/>
    <s v="2.6 - BIENES MUEBLES, INMUEBLES E INTANGIBLES"/>
    <s v="2.6.1 - MOBILIARIO Y EQUIPO"/>
    <n v="18249971"/>
    <n v="0"/>
  </r>
  <r>
    <x v="0"/>
    <x v="0"/>
    <x v="0"/>
    <x v="1"/>
    <x v="7"/>
    <s v="2 - Poder Ejecutivo"/>
    <s v="0222 - MINISTERIO DE ENERGIA Y MINAS"/>
    <x v="3"/>
    <x v="18"/>
    <x v="56"/>
    <s v="2.6 - BIENES MUEBLES, INMUEBLES E INTANGIBLES"/>
    <s v="2.6.3 - EQUIPO E INSTRUMENTAL, CIENTÍFICO Y LABORATORIO"/>
    <n v="4710786"/>
    <n v="0"/>
  </r>
  <r>
    <x v="0"/>
    <x v="0"/>
    <x v="0"/>
    <x v="1"/>
    <x v="7"/>
    <s v="2 - Poder Ejecutivo"/>
    <s v="0222 - MINISTERIO DE ENERGIA Y MINAS"/>
    <x v="3"/>
    <x v="18"/>
    <x v="56"/>
    <s v="2.6 - BIENES MUEBLES, INMUEBLES E INTANGIBLES"/>
    <s v="2.6.4 - VEHÍCULOS Y EQUIPO DE TRANSPORTE, TRACCIÓN Y ELEVACIÓN"/>
    <n v="26115100"/>
    <n v="0"/>
  </r>
  <r>
    <x v="0"/>
    <x v="0"/>
    <x v="0"/>
    <x v="1"/>
    <x v="7"/>
    <s v="2 - Poder Ejecutivo"/>
    <s v="0222 - MINISTERIO DE ENERGIA Y MINAS"/>
    <x v="3"/>
    <x v="18"/>
    <x v="56"/>
    <s v="2.6 - BIENES MUEBLES, INMUEBLES E INTANGIBLES"/>
    <s v="2.6.5 - MAQUINARIA, OTROS EQUIPOS Y HERRAMIENTAS"/>
    <n v="13713030"/>
    <n v="0"/>
  </r>
  <r>
    <x v="0"/>
    <x v="0"/>
    <x v="0"/>
    <x v="1"/>
    <x v="7"/>
    <s v="2 - Poder Ejecutivo"/>
    <s v="0222 - MINISTERIO DE ENERGIA Y MINAS"/>
    <x v="3"/>
    <x v="18"/>
    <x v="56"/>
    <s v="2.6 - BIENES MUEBLES, INMUEBLES E INTANGIBLES"/>
    <s v="2.6.6 - EQUIPOS DE DEFENSA Y SEGURIDAD"/>
    <n v="890836"/>
    <n v="0"/>
  </r>
  <r>
    <x v="0"/>
    <x v="0"/>
    <x v="0"/>
    <x v="1"/>
    <x v="7"/>
    <s v="2 - Poder Ejecutivo"/>
    <s v="0222 - MINISTERIO DE ENERGIA Y MINAS"/>
    <x v="3"/>
    <x v="18"/>
    <x v="56"/>
    <s v="2.6 - BIENES MUEBLES, INMUEBLES E INTANGIBLES"/>
    <s v="2.6.9 - EDIFICIOS, ESTRUCTURAS, TIERRAS, TERRENOS Y OBJETOS DE VALOR"/>
    <n v="154563"/>
    <n v="0"/>
  </r>
  <r>
    <x v="0"/>
    <x v="0"/>
    <x v="0"/>
    <x v="1"/>
    <x v="7"/>
    <s v="2 - Poder Ejecutivo"/>
    <s v="0222 - MINISTERIO DE ENERGIA Y MINAS"/>
    <x v="3"/>
    <x v="18"/>
    <x v="56"/>
    <s v="2.6 - BIENES MUEBLES, INMUEBLES E INTANGIBLES"/>
    <s v="2.6.2 - MOBILIARIO Y EQUIPO DE AUDIO, AUDIOVISUAL, RECREATIVO Y EDUCACIONAL"/>
    <n v="404600"/>
    <n v="0"/>
  </r>
  <r>
    <x v="0"/>
    <x v="0"/>
    <x v="0"/>
    <x v="1"/>
    <x v="7"/>
    <s v="2 - Poder Ejecutivo"/>
    <s v="0222 - MINISTERIO DE ENERGIA Y MINAS"/>
    <x v="3"/>
    <x v="18"/>
    <x v="56"/>
    <s v="2.7 - OBRAS"/>
    <s v="2.7.1 - OBRAS EN EDIFICACIONES"/>
    <n v="500000"/>
    <n v="0"/>
  </r>
  <r>
    <x v="0"/>
    <x v="0"/>
    <x v="0"/>
    <x v="1"/>
    <x v="7"/>
    <s v="2 - Poder Ejecutivo"/>
    <s v="0222 - MINISTERIO DE ENERGIA Y MINAS"/>
    <x v="3"/>
    <x v="16"/>
    <x v="51"/>
    <s v="2.6 - BIENES MUEBLES, INMUEBLES E INTANGIBLES"/>
    <s v="2.6.1 - MOBILIARIO Y EQUIPO"/>
    <n v="2374136"/>
    <n v="0"/>
  </r>
  <r>
    <x v="0"/>
    <x v="0"/>
    <x v="0"/>
    <x v="1"/>
    <x v="7"/>
    <s v="2 - Poder Ejecutivo"/>
    <s v="0222 - MINISTERIO DE ENERGIA Y MINAS"/>
    <x v="3"/>
    <x v="16"/>
    <x v="51"/>
    <s v="2.6 - BIENES MUEBLES, INMUEBLES E INTANGIBLES"/>
    <s v="2.6.3 - EQUIPO E INSTRUMENTAL, CIENTÍFICO Y LABORATORIO"/>
    <n v="615937"/>
    <n v="0"/>
  </r>
  <r>
    <x v="0"/>
    <x v="0"/>
    <x v="0"/>
    <x v="1"/>
    <x v="7"/>
    <s v="2 - Poder Ejecutivo"/>
    <s v="0222 - MINISTERIO DE ENERGIA Y MINAS"/>
    <x v="3"/>
    <x v="16"/>
    <x v="51"/>
    <s v="2.6 - BIENES MUEBLES, INMUEBLES E INTANGIBLES"/>
    <s v="2.6.4 - VEHÍCULOS Y EQUIPO DE TRANSPORTE, TRACCIÓN Y ELEVACIÓN"/>
    <n v="4368600"/>
    <n v="0"/>
  </r>
  <r>
    <x v="0"/>
    <x v="0"/>
    <x v="0"/>
    <x v="1"/>
    <x v="7"/>
    <s v="2 - Poder Ejecutivo"/>
    <s v="0222 - MINISTERIO DE ENERGIA Y MINAS"/>
    <x v="3"/>
    <x v="16"/>
    <x v="51"/>
    <s v="2.6 - BIENES MUEBLES, INMUEBLES E INTANGIBLES"/>
    <s v="2.6.5 - MAQUINARIA, OTROS EQUIPOS Y HERRAMIENTAS"/>
    <n v="707654"/>
    <n v="0"/>
  </r>
  <r>
    <x v="0"/>
    <x v="0"/>
    <x v="0"/>
    <x v="1"/>
    <x v="7"/>
    <s v="2 - Poder Ejecutivo"/>
    <s v="0222 - MINISTERIO DE ENERGIA Y MINAS"/>
    <x v="3"/>
    <x v="16"/>
    <x v="51"/>
    <s v="2.6 - BIENES MUEBLES, INMUEBLES E INTANGIBLES"/>
    <s v="2.6.8 - BIENES INTANGIBLES"/>
    <n v="1729700"/>
    <n v="0"/>
  </r>
  <r>
    <x v="0"/>
    <x v="0"/>
    <x v="0"/>
    <x v="1"/>
    <x v="7"/>
    <s v="2 - Poder Ejecutivo"/>
    <s v="0222 - MINISTERIO DE ENERGIA Y MINAS"/>
    <x v="3"/>
    <x v="16"/>
    <x v="51"/>
    <s v="2.6 - BIENES MUEBLES, INMUEBLES E INTANGIBLES"/>
    <s v="2.6.2 - MOBILIARIO Y EQUIPO DE AUDIO, AUDIOVISUAL, RECREATIVO Y EDUCACIONAL"/>
    <n v="157200"/>
    <n v="0"/>
  </r>
  <r>
    <x v="0"/>
    <x v="0"/>
    <x v="0"/>
    <x v="1"/>
    <x v="7"/>
    <s v="2 - Poder Ejecutivo"/>
    <s v="0222 - MINISTERIO DE ENERGIA Y MINAS"/>
    <x v="3"/>
    <x v="16"/>
    <x v="51"/>
    <s v="2.7 - OBRAS"/>
    <s v="2.7.1 - OBRAS EN EDIFICACIONES"/>
    <n v="15000000"/>
    <n v="0"/>
  </r>
  <r>
    <x v="0"/>
    <x v="0"/>
    <x v="0"/>
    <x v="1"/>
    <x v="7"/>
    <s v="2 - Poder Ejecutivo"/>
    <s v="0223 - MINISTERIO DE LA VIVIENDA, HABITAT Y EDIFICACIONES (MIVHED)"/>
    <x v="2"/>
    <x v="14"/>
    <x v="42"/>
    <s v="2.7 - OBRAS"/>
    <s v="2.7.1 - OBRAS EN EDIFICACIONES"/>
    <n v="6552785504"/>
    <n v="271422082.08999997"/>
  </r>
  <r>
    <x v="0"/>
    <x v="0"/>
    <x v="0"/>
    <x v="1"/>
    <x v="7"/>
    <s v="2 - Poder Ejecutivo"/>
    <s v="0223 - MINISTERIO DE LA VIVIENDA, HABITAT Y EDIFICACIONES (MIVHED)"/>
    <x v="2"/>
    <x v="4"/>
    <x v="12"/>
    <s v="2.7 - OBRAS"/>
    <s v="2.7.1 - OBRAS EN EDIFICACIONES"/>
    <n v="621917532"/>
    <n v="0"/>
  </r>
  <r>
    <x v="0"/>
    <x v="0"/>
    <x v="0"/>
    <x v="1"/>
    <x v="7"/>
    <s v="2 - Poder Ejecutivo"/>
    <s v="0223 - MINISTERIO DE LA VIVIENDA, HABITAT Y EDIFICACIONES (MIVHED)"/>
    <x v="2"/>
    <x v="4"/>
    <x v="31"/>
    <s v="2.7 - OBRAS"/>
    <s v="2.7.1 - OBRAS EN EDIFICACIONES"/>
    <n v="1978014046"/>
    <n v="22252585.09"/>
  </r>
  <r>
    <x v="0"/>
    <x v="0"/>
    <x v="0"/>
    <x v="1"/>
    <x v="7"/>
    <s v="2 - Poder Ejecutivo"/>
    <s v="0223 - MINISTERIO DE LA VIVIENDA, HABITAT Y EDIFICACIONES (MIVHED)"/>
    <x v="2"/>
    <x v="4"/>
    <x v="32"/>
    <s v="2.7 - OBRAS"/>
    <s v="2.7.1 - OBRAS EN EDIFICACIONES"/>
    <n v="822757951"/>
    <n v="23753424.57"/>
  </r>
  <r>
    <x v="0"/>
    <x v="0"/>
    <x v="0"/>
    <x v="1"/>
    <x v="7"/>
    <s v="2 - Poder Ejecutivo"/>
    <s v="0223 - MINISTERIO DE LA VIVIENDA, HABITAT Y EDIFICACIONES (MIVHED)"/>
    <x v="2"/>
    <x v="5"/>
    <x v="61"/>
    <s v="2.7 - OBRAS"/>
    <s v="2.7.1 - OBRAS EN EDIFICACIONES"/>
    <n v="327533820"/>
    <n v="105555341.58000003"/>
  </r>
  <r>
    <x v="0"/>
    <x v="0"/>
    <x v="0"/>
    <x v="1"/>
    <x v="7"/>
    <s v="2 - Poder Ejecutivo"/>
    <s v="0223 - MINISTERIO DE LA VIVIENDA, HABITAT Y EDIFICACIONES (MIVHED)"/>
    <x v="2"/>
    <x v="8"/>
    <x v="13"/>
    <s v="2.6 - BIENES MUEBLES, INMUEBLES E INTANGIBLES"/>
    <s v="2.6.8 - BIENES INTANGIBLES"/>
    <n v="15328962"/>
    <n v="0"/>
  </r>
  <r>
    <x v="0"/>
    <x v="0"/>
    <x v="0"/>
    <x v="1"/>
    <x v="7"/>
    <s v="2 - Poder Ejecutivo"/>
    <s v="0223 - MINISTERIO DE LA VIVIENDA, HABITAT Y EDIFICACIONES (MIVHED)"/>
    <x v="2"/>
    <x v="8"/>
    <x v="13"/>
    <s v="2.7 - OBRAS"/>
    <s v="2.7.1 - OBRAS EN EDIFICACIONES"/>
    <n v="1445096432"/>
    <n v="0"/>
  </r>
  <r>
    <x v="0"/>
    <x v="0"/>
    <x v="0"/>
    <x v="1"/>
    <x v="7"/>
    <s v="2 - Poder Ejecutivo"/>
    <s v="0223 - MINISTERIO DE LA VIVIENDA, HABITAT Y EDIFICACIONES (MIVHED)"/>
    <x v="2"/>
    <x v="6"/>
    <x v="43"/>
    <s v="2.6 - BIENES MUEBLES, INMUEBLES E INTANGIBLES"/>
    <s v="2.6.1 - MOBILIARIO Y EQUIPO"/>
    <n v="75297200"/>
    <n v="21349.45"/>
  </r>
  <r>
    <x v="0"/>
    <x v="0"/>
    <x v="0"/>
    <x v="1"/>
    <x v="7"/>
    <s v="2 - Poder Ejecutivo"/>
    <s v="0223 - MINISTERIO DE LA VIVIENDA, HABITAT Y EDIFICACIONES (MIVHED)"/>
    <x v="2"/>
    <x v="6"/>
    <x v="43"/>
    <s v="2.6 - BIENES MUEBLES, INMUEBLES E INTANGIBLES"/>
    <s v="2.6.4 - VEHÍCULOS Y EQUIPO DE TRANSPORTE, TRACCIÓN Y ELEVACIÓN"/>
    <n v="10000000"/>
    <n v="0"/>
  </r>
  <r>
    <x v="0"/>
    <x v="0"/>
    <x v="0"/>
    <x v="1"/>
    <x v="7"/>
    <s v="2 - Poder Ejecutivo"/>
    <s v="0223 - MINISTERIO DE LA VIVIENDA, HABITAT Y EDIFICACIONES (MIVHED)"/>
    <x v="2"/>
    <x v="6"/>
    <x v="43"/>
    <s v="2.6 - BIENES MUEBLES, INMUEBLES E INTANGIBLES"/>
    <s v="2.6.5 - MAQUINARIA, OTROS EQUIPOS Y HERRAMIENTAS"/>
    <n v="3478000"/>
    <n v="0"/>
  </r>
  <r>
    <x v="0"/>
    <x v="0"/>
    <x v="0"/>
    <x v="1"/>
    <x v="7"/>
    <s v="2 - Poder Ejecutivo"/>
    <s v="0223 - MINISTERIO DE LA VIVIENDA, HABITAT Y EDIFICACIONES (MIVHED)"/>
    <x v="2"/>
    <x v="6"/>
    <x v="43"/>
    <s v="2.6 - BIENES MUEBLES, INMUEBLES E INTANGIBLES"/>
    <s v="2.6.8 - BIENES INTANGIBLES"/>
    <n v="62013720"/>
    <n v="0"/>
  </r>
  <r>
    <x v="0"/>
    <x v="0"/>
    <x v="0"/>
    <x v="1"/>
    <x v="7"/>
    <s v="2 - Poder Ejecutivo"/>
    <s v="0223 - MINISTERIO DE LA VIVIENDA, HABITAT Y EDIFICACIONES (MIVHED)"/>
    <x v="2"/>
    <x v="6"/>
    <x v="43"/>
    <s v="2.6 - BIENES MUEBLES, INMUEBLES E INTANGIBLES"/>
    <s v="2.6.2 - MOBILIARIO Y EQUIPO DE AUDIO, AUDIOVISUAL, RECREATIVO Y EDUCACIONAL"/>
    <n v="3500000"/>
    <n v="0"/>
  </r>
  <r>
    <x v="0"/>
    <x v="0"/>
    <x v="0"/>
    <x v="1"/>
    <x v="7"/>
    <s v="2 - Poder Ejecutivo"/>
    <s v="0223 - MINISTERIO DE LA VIVIENDA, HABITAT Y EDIFICACIONES (MIVHED)"/>
    <x v="2"/>
    <x v="6"/>
    <x v="43"/>
    <s v="2.7 - OBRAS"/>
    <s v="2.7.1 - OBRAS EN EDIFICACIONES"/>
    <n v="172699401"/>
    <n v="0"/>
  </r>
  <r>
    <x v="0"/>
    <x v="0"/>
    <x v="0"/>
    <x v="1"/>
    <x v="7"/>
    <s v="3 - Poder Judicial"/>
    <s v="0301 - PODER JUDICIAL"/>
    <x v="0"/>
    <x v="2"/>
    <x v="3"/>
    <s v="2.6 - BIENES MUEBLES, INMUEBLES E INTANGIBLES"/>
    <s v="2.6.1 - MOBILIARIO Y EQUIPO"/>
    <n v="76634380"/>
    <n v="3878933.6799999997"/>
  </r>
  <r>
    <x v="0"/>
    <x v="0"/>
    <x v="0"/>
    <x v="1"/>
    <x v="7"/>
    <s v="3 - Poder Judicial"/>
    <s v="0301 - PODER JUDICIAL"/>
    <x v="0"/>
    <x v="2"/>
    <x v="3"/>
    <s v="2.6 - BIENES MUEBLES, INMUEBLES E INTANGIBLES"/>
    <s v="2.6.4 - VEHÍCULOS Y EQUIPO DE TRANSPORTE, TRACCIÓN Y ELEVACIÓN"/>
    <n v="20540817"/>
    <n v="1058238.08"/>
  </r>
  <r>
    <x v="0"/>
    <x v="0"/>
    <x v="0"/>
    <x v="1"/>
    <x v="7"/>
    <s v="3 - Poder Judicial"/>
    <s v="0301 - PODER JUDICIAL"/>
    <x v="0"/>
    <x v="2"/>
    <x v="3"/>
    <s v="2.6 - BIENES MUEBLES, INMUEBLES E INTANGIBLES"/>
    <s v="2.6.5 - MAQUINARIA, OTROS EQUIPOS Y HERRAMIENTAS"/>
    <n v="28810175"/>
    <n v="2347480.84"/>
  </r>
  <r>
    <x v="0"/>
    <x v="0"/>
    <x v="0"/>
    <x v="1"/>
    <x v="7"/>
    <s v="3 - Poder Judicial"/>
    <s v="0301 - PODER JUDICIAL"/>
    <x v="0"/>
    <x v="2"/>
    <x v="3"/>
    <s v="2.6 - BIENES MUEBLES, INMUEBLES E INTANGIBLES"/>
    <s v="2.6.6 - EQUIPOS DE DEFENSA Y SEGURIDAD"/>
    <n v="1412760"/>
    <n v="0"/>
  </r>
  <r>
    <x v="0"/>
    <x v="0"/>
    <x v="0"/>
    <x v="1"/>
    <x v="7"/>
    <s v="3 - Poder Judicial"/>
    <s v="0301 - PODER JUDICIAL"/>
    <x v="0"/>
    <x v="2"/>
    <x v="3"/>
    <s v="2.6 - BIENES MUEBLES, INMUEBLES E INTANGIBLES"/>
    <s v="2.6.8 - BIENES INTANGIBLES"/>
    <n v="23243910"/>
    <n v="270325.83"/>
  </r>
  <r>
    <x v="0"/>
    <x v="0"/>
    <x v="0"/>
    <x v="1"/>
    <x v="7"/>
    <s v="3 - Poder Judicial"/>
    <s v="0301 - PODER JUDICIAL"/>
    <x v="0"/>
    <x v="2"/>
    <x v="3"/>
    <s v="2.6 - BIENES MUEBLES, INMUEBLES E INTANGIBLES"/>
    <s v="2.6.2 - MOBILIARIO Y EQUIPO DE AUDIO, AUDIOVISUAL, RECREATIVO Y EDUCACIONAL"/>
    <n v="290955"/>
    <n v="0"/>
  </r>
  <r>
    <x v="0"/>
    <x v="0"/>
    <x v="0"/>
    <x v="1"/>
    <x v="7"/>
    <s v="3 - Poder Judicial"/>
    <s v="0301 - PODER JUDICIAL"/>
    <x v="0"/>
    <x v="2"/>
    <x v="3"/>
    <s v="2.7 - OBRAS"/>
    <s v="2.7.1 - OBRAS EN EDIFICACIONES"/>
    <n v="32136274"/>
    <n v="0"/>
  </r>
  <r>
    <x v="0"/>
    <x v="0"/>
    <x v="0"/>
    <x v="1"/>
    <x v="7"/>
    <s v="5 - Cámara de Cuentas de la República Dominicana"/>
    <s v="0402 - CÁMARA DE CUENTAS"/>
    <x v="0"/>
    <x v="0"/>
    <x v="1"/>
    <s v="2.6 - BIENES MUEBLES, INMUEBLES E INTANGIBLES"/>
    <s v="2.6.1 - MOBILIARIO Y EQUIPO"/>
    <n v="12763238"/>
    <n v="1036603.1799999999"/>
  </r>
  <r>
    <x v="0"/>
    <x v="0"/>
    <x v="0"/>
    <x v="1"/>
    <x v="7"/>
    <s v="5 - Cámara de Cuentas de la República Dominicana"/>
    <s v="0402 - CÁMARA DE CUENTAS"/>
    <x v="0"/>
    <x v="0"/>
    <x v="1"/>
    <s v="2.6 - BIENES MUEBLES, INMUEBLES E INTANGIBLES"/>
    <s v="2.6.3 - EQUIPO E INSTRUMENTAL, CIENTÍFICO Y LABORATORIO"/>
    <n v="159918"/>
    <n v="13326.5"/>
  </r>
  <r>
    <x v="0"/>
    <x v="0"/>
    <x v="0"/>
    <x v="1"/>
    <x v="7"/>
    <s v="5 - Cámara de Cuentas de la República Dominicana"/>
    <s v="0402 - CÁMARA DE CUENTAS"/>
    <x v="0"/>
    <x v="0"/>
    <x v="1"/>
    <s v="2.6 - BIENES MUEBLES, INMUEBLES E INTANGIBLES"/>
    <s v="2.6.4 - VEHÍCULOS Y EQUIPO DE TRANSPORTE, TRACCIÓN Y ELEVACIÓN"/>
    <n v="2700000"/>
    <n v="225000"/>
  </r>
  <r>
    <x v="0"/>
    <x v="0"/>
    <x v="0"/>
    <x v="1"/>
    <x v="7"/>
    <s v="5 - Cámara de Cuentas de la República Dominicana"/>
    <s v="0402 - CÁMARA DE CUENTAS"/>
    <x v="0"/>
    <x v="0"/>
    <x v="1"/>
    <s v="2.6 - BIENES MUEBLES, INMUEBLES E INTANGIBLES"/>
    <s v="2.6.5 - MAQUINARIA, OTROS EQUIPOS Y HERRAMIENTAS"/>
    <n v="2049436"/>
    <n v="170786.34000000005"/>
  </r>
  <r>
    <x v="0"/>
    <x v="0"/>
    <x v="0"/>
    <x v="1"/>
    <x v="7"/>
    <s v="5 - Cámara de Cuentas de la República Dominicana"/>
    <s v="0402 - CÁMARA DE CUENTAS"/>
    <x v="0"/>
    <x v="0"/>
    <x v="1"/>
    <s v="2.6 - BIENES MUEBLES, INMUEBLES E INTANGIBLES"/>
    <s v="2.6.8 - BIENES INTANGIBLES"/>
    <n v="7248419"/>
    <n v="604034.92000000004"/>
  </r>
  <r>
    <x v="0"/>
    <x v="0"/>
    <x v="0"/>
    <x v="1"/>
    <x v="7"/>
    <s v="5 - Cámara de Cuentas de la República Dominicana"/>
    <s v="0402 - CÁMARA DE CUENTAS"/>
    <x v="0"/>
    <x v="0"/>
    <x v="1"/>
    <s v="2.6 - BIENES MUEBLES, INMUEBLES E INTANGIBLES"/>
    <s v="2.6.9 - EDIFICIOS, ESTRUCTURAS, TIERRAS, TERRENOS Y OBJETOS DE VALOR"/>
    <n v="190000000"/>
    <n v="1000000"/>
  </r>
  <r>
    <x v="0"/>
    <x v="0"/>
    <x v="0"/>
    <x v="1"/>
    <x v="7"/>
    <s v="5 - Cámara de Cuentas de la República Dominicana"/>
    <s v="0402 - CÁMARA DE CUENTAS"/>
    <x v="0"/>
    <x v="0"/>
    <x v="1"/>
    <s v="2.6 - BIENES MUEBLES, INMUEBLES E INTANGIBLES"/>
    <s v="2.6.2 - MOBILIARIO Y EQUIPO DE AUDIO, AUDIOVISUAL, RECREATIVO Y EDUCACIONAL"/>
    <n v="498277"/>
    <n v="41523.08"/>
  </r>
  <r>
    <x v="0"/>
    <x v="0"/>
    <x v="0"/>
    <x v="1"/>
    <x v="7"/>
    <s v="6 - Tribunal Constitucional"/>
    <s v="0403 - TRIBUNAL CONSTITUCIONAL"/>
    <x v="0"/>
    <x v="2"/>
    <x v="47"/>
    <s v="2.6 - BIENES MUEBLES, INMUEBLES E INTANGIBLES"/>
    <s v="2.6.1 - MOBILIARIO Y EQUIPO"/>
    <n v="212755218"/>
    <n v="19142750.279999994"/>
  </r>
  <r>
    <x v="0"/>
    <x v="0"/>
    <x v="0"/>
    <x v="1"/>
    <x v="7"/>
    <s v="6 - Tribunal Constitucional"/>
    <s v="0403 - TRIBUNAL CONSTITUCIONAL"/>
    <x v="0"/>
    <x v="2"/>
    <x v="47"/>
    <s v="2.6 - BIENES MUEBLES, INMUEBLES E INTANGIBLES"/>
    <s v="2.6.3 - EQUIPO E INSTRUMENTAL, CIENTÍFICO Y LABORATORIO"/>
    <n v="0"/>
    <n v="13636.36"/>
  </r>
  <r>
    <x v="0"/>
    <x v="0"/>
    <x v="0"/>
    <x v="1"/>
    <x v="7"/>
    <s v="6 - Tribunal Constitucional"/>
    <s v="0403 - TRIBUNAL CONSTITUCIONAL"/>
    <x v="0"/>
    <x v="2"/>
    <x v="47"/>
    <s v="2.6 - BIENES MUEBLES, INMUEBLES E INTANGIBLES"/>
    <s v="2.6.4 - VEHÍCULOS Y EQUIPO DE TRANSPORTE, TRACCIÓN Y ELEVACIÓN"/>
    <n v="3000000"/>
    <n v="1136363.6400000001"/>
  </r>
  <r>
    <x v="0"/>
    <x v="0"/>
    <x v="0"/>
    <x v="1"/>
    <x v="7"/>
    <s v="6 - Tribunal Constitucional"/>
    <s v="0403 - TRIBUNAL CONSTITUCIONAL"/>
    <x v="0"/>
    <x v="2"/>
    <x v="47"/>
    <s v="2.6 - BIENES MUEBLES, INMUEBLES E INTANGIBLES"/>
    <s v="2.6.5 - MAQUINARIA, OTROS EQUIPOS Y HERRAMIENTAS"/>
    <n v="0"/>
    <n v="27272.73"/>
  </r>
  <r>
    <x v="0"/>
    <x v="0"/>
    <x v="0"/>
    <x v="1"/>
    <x v="7"/>
    <s v="6 - Tribunal Constitucional"/>
    <s v="0403 - TRIBUNAL CONSTITUCIONAL"/>
    <x v="0"/>
    <x v="2"/>
    <x v="47"/>
    <s v="2.6 - BIENES MUEBLES, INMUEBLES E INTANGIBLES"/>
    <s v="2.6.6 - EQUIPOS DE DEFENSA Y SEGURIDAD"/>
    <n v="0"/>
    <n v="101413.64"/>
  </r>
  <r>
    <x v="0"/>
    <x v="0"/>
    <x v="0"/>
    <x v="1"/>
    <x v="7"/>
    <s v="6 - Tribunal Constitucional"/>
    <s v="0403 - TRIBUNAL CONSTITUCIONAL"/>
    <x v="0"/>
    <x v="2"/>
    <x v="47"/>
    <s v="2.6 - BIENES MUEBLES, INMUEBLES E INTANGIBLES"/>
    <s v="2.6.8 - BIENES INTANGIBLES"/>
    <n v="4081000"/>
    <n v="480083"/>
  </r>
  <r>
    <x v="0"/>
    <x v="0"/>
    <x v="0"/>
    <x v="1"/>
    <x v="7"/>
    <s v="6 - Tribunal Constitucional"/>
    <s v="0403 - TRIBUNAL CONSTITUCIONAL"/>
    <x v="0"/>
    <x v="2"/>
    <x v="47"/>
    <s v="2.6 - BIENES MUEBLES, INMUEBLES E INTANGIBLES"/>
    <s v="2.6.2 - MOBILIARIO Y EQUIPO DE AUDIO, AUDIOVISUAL, RECREATIVO Y EDUCACIONAL"/>
    <n v="595713"/>
    <n v="166039.09"/>
  </r>
  <r>
    <x v="0"/>
    <x v="0"/>
    <x v="0"/>
    <x v="1"/>
    <x v="7"/>
    <s v="7 - Defensor del Pueblo"/>
    <s v="0404 - DEFENSOR DEL PUEBLO"/>
    <x v="0"/>
    <x v="2"/>
    <x v="3"/>
    <s v="2.6 - BIENES MUEBLES, INMUEBLES E INTANGIBLES"/>
    <s v="2.6.1 - MOBILIARIO Y EQUIPO"/>
    <n v="1546000"/>
    <n v="17622.669999999998"/>
  </r>
  <r>
    <x v="0"/>
    <x v="0"/>
    <x v="0"/>
    <x v="1"/>
    <x v="7"/>
    <s v="7 - Defensor del Pueblo"/>
    <s v="0404 - DEFENSOR DEL PUEBLO"/>
    <x v="0"/>
    <x v="2"/>
    <x v="3"/>
    <s v="2.6 - BIENES MUEBLES, INMUEBLES E INTANGIBLES"/>
    <s v="2.6.4 - VEHÍCULOS Y EQUIPO DE TRANSPORTE, TRACCIÓN Y ELEVACIÓN"/>
    <n v="0"/>
    <n v="0"/>
  </r>
  <r>
    <x v="0"/>
    <x v="0"/>
    <x v="0"/>
    <x v="1"/>
    <x v="7"/>
    <s v="7 - Defensor del Pueblo"/>
    <s v="0404 - DEFENSOR DEL PUEBLO"/>
    <x v="0"/>
    <x v="2"/>
    <x v="3"/>
    <s v="2.6 - BIENES MUEBLES, INMUEBLES E INTANGIBLES"/>
    <s v="2.6.5 - MAQUINARIA, OTROS EQUIPOS Y HERRAMIENTAS"/>
    <n v="81428"/>
    <n v="0"/>
  </r>
  <r>
    <x v="0"/>
    <x v="0"/>
    <x v="0"/>
    <x v="1"/>
    <x v="7"/>
    <s v="7 - Defensor del Pueblo"/>
    <s v="0404 - DEFENSOR DEL PUEBLO"/>
    <x v="0"/>
    <x v="2"/>
    <x v="3"/>
    <s v="2.6 - BIENES MUEBLES, INMUEBLES E INTANGIBLES"/>
    <s v="2.6.6 - EQUIPOS DE DEFENSA Y SEGURIDAD"/>
    <n v="0"/>
    <n v="0"/>
  </r>
  <r>
    <x v="0"/>
    <x v="0"/>
    <x v="0"/>
    <x v="1"/>
    <x v="7"/>
    <s v="7 - Defensor del Pueblo"/>
    <s v="0404 - DEFENSOR DEL PUEBLO"/>
    <x v="0"/>
    <x v="2"/>
    <x v="3"/>
    <s v="2.6 - BIENES MUEBLES, INMUEBLES E INTANGIBLES"/>
    <s v="2.6.8 - BIENES INTANGIBLES"/>
    <n v="100000"/>
    <n v="0"/>
  </r>
  <r>
    <x v="0"/>
    <x v="0"/>
    <x v="0"/>
    <x v="1"/>
    <x v="7"/>
    <s v="7 - Defensor del Pueblo"/>
    <s v="0404 - DEFENSOR DEL PUEBLO"/>
    <x v="0"/>
    <x v="2"/>
    <x v="3"/>
    <s v="2.6 - BIENES MUEBLES, INMUEBLES E INTANGIBLES"/>
    <s v="2.6.2 - MOBILIARIO Y EQUIPO DE AUDIO, AUDIOVISUAL, RECREATIVO Y EDUCACIONAL"/>
    <n v="23043345"/>
    <n v="69059.02"/>
  </r>
  <r>
    <x v="0"/>
    <x v="0"/>
    <x v="0"/>
    <x v="1"/>
    <x v="7"/>
    <s v="8 - Tribunal Superior Electoral (TSE)"/>
    <s v="0405 - TRIBUNAL SUPERIOR  ELECTORAL ( TSE)"/>
    <x v="0"/>
    <x v="0"/>
    <x v="58"/>
    <s v="2.6 - BIENES MUEBLES, INMUEBLES E INTANGIBLES"/>
    <s v="2.6.1 - MOBILIARIO Y EQUIPO"/>
    <n v="97056466"/>
    <n v="6316184.9500000002"/>
  </r>
  <r>
    <x v="0"/>
    <x v="0"/>
    <x v="0"/>
    <x v="1"/>
    <x v="7"/>
    <s v="8 - Tribunal Superior Electoral (TSE)"/>
    <s v="0405 - TRIBUNAL SUPERIOR  ELECTORAL ( TSE)"/>
    <x v="0"/>
    <x v="0"/>
    <x v="58"/>
    <s v="2.6 - BIENES MUEBLES, INMUEBLES E INTANGIBLES"/>
    <s v="2.6.4 - VEHÍCULOS Y EQUIPO DE TRANSPORTE, TRACCIÓN Y ELEVACIÓN"/>
    <n v="8100000"/>
    <n v="2498979.46"/>
  </r>
  <r>
    <x v="0"/>
    <x v="0"/>
    <x v="0"/>
    <x v="1"/>
    <x v="7"/>
    <s v="8 - Tribunal Superior Electoral (TSE)"/>
    <s v="0405 - TRIBUNAL SUPERIOR  ELECTORAL ( TSE)"/>
    <x v="0"/>
    <x v="0"/>
    <x v="58"/>
    <s v="2.6 - BIENES MUEBLES, INMUEBLES E INTANGIBLES"/>
    <s v="2.6.5 - MAQUINARIA, OTROS EQUIPOS Y HERRAMIENTAS"/>
    <n v="800000"/>
    <n v="566666.67000000004"/>
  </r>
  <r>
    <x v="0"/>
    <x v="0"/>
    <x v="0"/>
    <x v="1"/>
    <x v="7"/>
    <s v="8 - Tribunal Superior Electoral (TSE)"/>
    <s v="0405 - TRIBUNAL SUPERIOR  ELECTORAL ( TSE)"/>
    <x v="0"/>
    <x v="0"/>
    <x v="58"/>
    <s v="2.6 - BIENES MUEBLES, INMUEBLES E INTANGIBLES"/>
    <s v="2.6.8 - BIENES INTANGIBLES"/>
    <n v="1000000"/>
    <n v="833333.33"/>
  </r>
  <r>
    <x v="0"/>
    <x v="0"/>
    <x v="0"/>
    <x v="1"/>
    <x v="7"/>
    <s v="8 - Tribunal Superior Electoral (TSE)"/>
    <s v="0405 - TRIBUNAL SUPERIOR  ELECTORAL ( TSE)"/>
    <x v="0"/>
    <x v="0"/>
    <x v="58"/>
    <s v="2.6 - BIENES MUEBLES, INMUEBLES E INTANGIBLES"/>
    <s v="2.6.2 - MOBILIARIO Y EQUIPO DE AUDIO, AUDIOVISUAL, RECREATIVO Y EDUCACIONAL"/>
    <n v="200000"/>
    <n v="200000"/>
  </r>
  <r>
    <x v="0"/>
    <x v="0"/>
    <x v="0"/>
    <x v="1"/>
    <x v="8"/>
    <s v="2 - Poder Ejecutivo"/>
    <s v="0201 - PRESIDENCIA DE LA REPÚBLICA"/>
    <x v="0"/>
    <x v="0"/>
    <x v="1"/>
    <s v="2.6 - BIENES MUEBLES, INMUEBLES E INTANGIBLES"/>
    <s v="2.6.9 - EDIFICIOS, ESTRUCTURAS, TIERRAS, TERRENOS Y OBJETOS DE VALOR"/>
    <n v="15426936"/>
    <n v="0"/>
  </r>
  <r>
    <x v="0"/>
    <x v="0"/>
    <x v="0"/>
    <x v="1"/>
    <x v="8"/>
    <s v="2 - Poder Ejecutivo"/>
    <s v="0201 - PRESIDENCIA DE LA REPÚBLICA"/>
    <x v="0"/>
    <x v="2"/>
    <x v="3"/>
    <s v="2.6 - BIENES MUEBLES, INMUEBLES E INTANGIBLES"/>
    <s v="2.6.9 - EDIFICIOS, ESTRUCTURAS, TIERRAS, TERRENOS Y OBJETOS DE VALOR"/>
    <n v="0"/>
    <n v="0"/>
  </r>
  <r>
    <x v="0"/>
    <x v="0"/>
    <x v="0"/>
    <x v="1"/>
    <x v="8"/>
    <s v="2 - Poder Ejecutivo"/>
    <s v="0201 - PRESIDENCIA DE LA REPÚBLICA"/>
    <x v="2"/>
    <x v="5"/>
    <x v="6"/>
    <s v="2.6 - BIENES MUEBLES, INMUEBLES E INTANGIBLES"/>
    <s v="2.6.9 - EDIFICIOS, ESTRUCTURAS, TIERRAS, TERRENOS Y OBJETOS DE VALOR"/>
    <n v="300000"/>
    <n v="0"/>
  </r>
  <r>
    <x v="0"/>
    <x v="0"/>
    <x v="0"/>
    <x v="1"/>
    <x v="8"/>
    <s v="2 - Poder Ejecutivo"/>
    <s v="0204 - MINISTERIO DE RELACIONES EXTERIORES"/>
    <x v="0"/>
    <x v="10"/>
    <x v="21"/>
    <s v="2.6 - BIENES MUEBLES, INMUEBLES E INTANGIBLES"/>
    <s v="2.6.9 - EDIFICIOS, ESTRUCTURAS, TIERRAS, TERRENOS Y OBJETOS DE VALOR"/>
    <n v="200000"/>
    <n v="0"/>
  </r>
  <r>
    <x v="0"/>
    <x v="0"/>
    <x v="0"/>
    <x v="1"/>
    <x v="8"/>
    <s v="2 - Poder Ejecutivo"/>
    <s v="0205 - MINISTERIO DE HACIENDA"/>
    <x v="0"/>
    <x v="0"/>
    <x v="1"/>
    <s v="2.6 - BIENES MUEBLES, INMUEBLES E INTANGIBLES"/>
    <s v="2.6.9 - EDIFICIOS, ESTRUCTURAS, TIERRAS, TERRENOS Y OBJETOS DE VALOR"/>
    <n v="0"/>
    <n v="0"/>
  </r>
  <r>
    <x v="0"/>
    <x v="0"/>
    <x v="0"/>
    <x v="1"/>
    <x v="8"/>
    <s v="2 - Poder Ejecutivo"/>
    <s v="0206 - MINISTERIO DE EDUCACIÓN"/>
    <x v="2"/>
    <x v="8"/>
    <x v="29"/>
    <s v="2.6 - BIENES MUEBLES, INMUEBLES E INTANGIBLES"/>
    <s v="2.6.9 - EDIFICIOS, ESTRUCTURAS, TIERRAS, TERRENOS Y OBJETOS DE VALOR"/>
    <n v="5269800"/>
    <n v="0"/>
  </r>
  <r>
    <x v="0"/>
    <x v="0"/>
    <x v="0"/>
    <x v="1"/>
    <x v="8"/>
    <s v="2 - Poder Ejecutivo"/>
    <s v="0208 - MINISTERIO DE DEPORTES Y RECREACIÓN"/>
    <x v="2"/>
    <x v="5"/>
    <x v="34"/>
    <s v="2.6 - BIENES MUEBLES, INMUEBLES E INTANGIBLES"/>
    <s v="2.6.9 - EDIFICIOS, ESTRUCTURAS, TIERRAS, TERRENOS Y OBJETOS DE VALOR"/>
    <n v="0"/>
    <n v="0"/>
  </r>
  <r>
    <x v="0"/>
    <x v="0"/>
    <x v="0"/>
    <x v="1"/>
    <x v="8"/>
    <s v="3 - Poder Judicial"/>
    <s v="0301 - PODER JUDICIAL"/>
    <x v="0"/>
    <x v="2"/>
    <x v="3"/>
    <s v="2.6 - BIENES MUEBLES, INMUEBLES E INTANGIBLES"/>
    <s v="2.6.9 - EDIFICIOS, ESTRUCTURAS, TIERRAS, TERRENOS Y OBJETOS DE VALOR"/>
    <n v="5162331"/>
    <n v="0"/>
  </r>
  <r>
    <x v="0"/>
    <x v="0"/>
    <x v="0"/>
    <x v="1"/>
    <x v="9"/>
    <s v="2 - Poder Ejecutivo"/>
    <s v="0201 - PRESIDENCIA DE LA REPÚBLICA"/>
    <x v="0"/>
    <x v="0"/>
    <x v="1"/>
    <s v="2.6 - BIENES MUEBLES, INMUEBLES E INTANGIBLES"/>
    <s v="2.6.8 - BIENES INTANGIBLES"/>
    <n v="25000"/>
    <n v="0"/>
  </r>
  <r>
    <x v="0"/>
    <x v="0"/>
    <x v="0"/>
    <x v="1"/>
    <x v="9"/>
    <s v="2 - Poder Ejecutivo"/>
    <s v="0201 - PRESIDENCIA DE LA REPÚBLICA"/>
    <x v="2"/>
    <x v="6"/>
    <x v="7"/>
    <s v="2.6 - BIENES MUEBLES, INMUEBLES E INTANGIBLES"/>
    <s v="2.6.8 - BIENES INTANGIBLES"/>
    <n v="200000"/>
    <n v="0"/>
  </r>
  <r>
    <x v="0"/>
    <x v="0"/>
    <x v="0"/>
    <x v="1"/>
    <x v="9"/>
    <s v="2 - Poder Ejecutivo"/>
    <s v="0202 - MINISTERIO DE  INTERIOR Y POLICÍA"/>
    <x v="0"/>
    <x v="2"/>
    <x v="8"/>
    <s v="2.6 - BIENES MUEBLES, INMUEBLES E INTANGIBLES"/>
    <s v="2.6.9 - EDIFICIOS, ESTRUCTURAS, TIERRAS, TERRENOS Y OBJETOS DE VALOR"/>
    <n v="50000"/>
    <n v="0"/>
  </r>
  <r>
    <x v="0"/>
    <x v="0"/>
    <x v="0"/>
    <x v="1"/>
    <x v="9"/>
    <s v="2 - Poder Ejecutivo"/>
    <s v="0202 - MINISTERIO DE  INTERIOR Y POLICÍA"/>
    <x v="0"/>
    <x v="2"/>
    <x v="10"/>
    <s v="2.6 - BIENES MUEBLES, INMUEBLES E INTANGIBLES"/>
    <s v="2.6.9 - EDIFICIOS, ESTRUCTURAS, TIERRAS, TERRENOS Y OBJETOS DE VALOR"/>
    <n v="60000000"/>
    <n v="0"/>
  </r>
  <r>
    <x v="0"/>
    <x v="0"/>
    <x v="0"/>
    <x v="1"/>
    <x v="9"/>
    <s v="2 - Poder Ejecutivo"/>
    <s v="0204 - MINISTERIO DE RELACIONES EXTERIORES"/>
    <x v="0"/>
    <x v="10"/>
    <x v="21"/>
    <s v="2.6 - BIENES MUEBLES, INMUEBLES E INTANGIBLES"/>
    <s v="2.6.8 - BIENES INTANGIBLES"/>
    <n v="100000"/>
    <n v="0"/>
  </r>
  <r>
    <x v="0"/>
    <x v="0"/>
    <x v="0"/>
    <x v="1"/>
    <x v="9"/>
    <s v="2 - Poder Ejecutivo"/>
    <s v="0204 - MINISTERIO DE RELACIONES EXTERIORES"/>
    <x v="0"/>
    <x v="10"/>
    <x v="22"/>
    <s v="2.6 - BIENES MUEBLES, INMUEBLES E INTANGIBLES"/>
    <s v="2.6.8 - BIENES INTANGIBLES"/>
    <n v="100000"/>
    <n v="0"/>
  </r>
  <r>
    <x v="0"/>
    <x v="0"/>
    <x v="0"/>
    <x v="1"/>
    <x v="9"/>
    <s v="2 - Poder Ejecutivo"/>
    <s v="0205 - MINISTERIO DE HACIENDA"/>
    <x v="0"/>
    <x v="0"/>
    <x v="1"/>
    <s v="2.6 - BIENES MUEBLES, INMUEBLES E INTANGIBLES"/>
    <s v="2.6.8 - BIENES INTANGIBLES"/>
    <n v="2000000"/>
    <n v="0"/>
  </r>
  <r>
    <x v="0"/>
    <x v="0"/>
    <x v="0"/>
    <x v="1"/>
    <x v="9"/>
    <s v="2 - Poder Ejecutivo"/>
    <s v="0205 - MINISTERIO DE HACIENDA"/>
    <x v="0"/>
    <x v="0"/>
    <x v="1"/>
    <s v="2.6 - BIENES MUEBLES, INMUEBLES E INTANGIBLES"/>
    <s v="2.6.9 - EDIFICIOS, ESTRUCTURAS, TIERRAS, TERRENOS Y OBJETOS DE VALOR"/>
    <n v="813322"/>
    <n v="0"/>
  </r>
  <r>
    <x v="0"/>
    <x v="0"/>
    <x v="0"/>
    <x v="1"/>
    <x v="9"/>
    <s v="2 - Poder Ejecutivo"/>
    <s v="0206 - MINISTERIO DE EDUCACIÓN"/>
    <x v="2"/>
    <x v="8"/>
    <x v="24"/>
    <s v="2.6 - BIENES MUEBLES, INMUEBLES E INTANGIBLES"/>
    <s v="2.6.9 - EDIFICIOS, ESTRUCTURAS, TIERRAS, TERRENOS Y OBJETOS DE VALOR"/>
    <n v="39999955"/>
    <n v="0"/>
  </r>
  <r>
    <x v="0"/>
    <x v="0"/>
    <x v="0"/>
    <x v="1"/>
    <x v="9"/>
    <s v="2 - Poder Ejecutivo"/>
    <s v="0206 - MINISTERIO DE EDUCACIÓN"/>
    <x v="2"/>
    <x v="8"/>
    <x v="25"/>
    <s v="2.6 - BIENES MUEBLES, INMUEBLES E INTANGIBLES"/>
    <s v="2.6.9 - EDIFICIOS, ESTRUCTURAS, TIERRAS, TERRENOS Y OBJETOS DE VALOR"/>
    <n v="28949741"/>
    <n v="0"/>
  </r>
  <r>
    <x v="0"/>
    <x v="0"/>
    <x v="0"/>
    <x v="1"/>
    <x v="9"/>
    <s v="2 - Poder Ejecutivo"/>
    <s v="0206 - MINISTERIO DE EDUCACIÓN"/>
    <x v="2"/>
    <x v="8"/>
    <x v="13"/>
    <s v="2.6 - BIENES MUEBLES, INMUEBLES E INTANGIBLES"/>
    <s v="2.6.8 - BIENES INTANGIBLES"/>
    <n v="3500000"/>
    <n v="0"/>
  </r>
  <r>
    <x v="0"/>
    <x v="0"/>
    <x v="0"/>
    <x v="1"/>
    <x v="9"/>
    <s v="2 - Poder Ejecutivo"/>
    <s v="0207 - MINISTERIO DE SALUD PÚBLICA Y ASISTENCIA SOCIAL"/>
    <x v="2"/>
    <x v="4"/>
    <x v="31"/>
    <s v="2.6 - BIENES MUEBLES, INMUEBLES E INTANGIBLES"/>
    <s v="2.6.8 - BIENES INTANGIBLES"/>
    <n v="370000"/>
    <n v="0"/>
  </r>
  <r>
    <x v="0"/>
    <x v="0"/>
    <x v="0"/>
    <x v="1"/>
    <x v="9"/>
    <s v="2 - Poder Ejecutivo"/>
    <s v="0210 - MINISTERIO DE AGRICULTURA"/>
    <x v="3"/>
    <x v="9"/>
    <x v="17"/>
    <s v="2.6 - BIENES MUEBLES, INMUEBLES E INTANGIBLES"/>
    <s v="2.6.8 - BIENES INTANGIBLES"/>
    <n v="900000"/>
    <n v="0"/>
  </r>
  <r>
    <x v="0"/>
    <x v="0"/>
    <x v="0"/>
    <x v="1"/>
    <x v="9"/>
    <s v="2 - Poder Ejecutivo"/>
    <s v="0211 - MINISTERIO DE OBRAS PÚBLICAS Y COMUNICACIONES"/>
    <x v="0"/>
    <x v="2"/>
    <x v="3"/>
    <s v="2.6 - BIENES MUEBLES, INMUEBLES E INTANGIBLES"/>
    <s v="2.6.9 - EDIFICIOS, ESTRUCTURAS, TIERRAS, TERRENOS Y OBJETOS DE VALOR"/>
    <n v="10451258"/>
    <n v="0"/>
  </r>
  <r>
    <x v="0"/>
    <x v="0"/>
    <x v="0"/>
    <x v="1"/>
    <x v="9"/>
    <s v="2 - Poder Ejecutivo"/>
    <s v="0211 - MINISTERIO DE OBRAS PÚBLICAS Y COMUNICACIONES"/>
    <x v="3"/>
    <x v="7"/>
    <x v="11"/>
    <s v="2.6 - BIENES MUEBLES, INMUEBLES E INTANGIBLES"/>
    <s v="2.6.9 - EDIFICIOS, ESTRUCTURAS, TIERRAS, TERRENOS Y OBJETOS DE VALOR"/>
    <n v="1047234826"/>
    <n v="0"/>
  </r>
  <r>
    <x v="0"/>
    <x v="0"/>
    <x v="0"/>
    <x v="1"/>
    <x v="9"/>
    <s v="2 - Poder Ejecutivo"/>
    <s v="0211 - MINISTERIO DE OBRAS PÚBLICAS Y COMUNICACIONES"/>
    <x v="3"/>
    <x v="7"/>
    <x v="38"/>
    <s v="2.6 - BIENES MUEBLES, INMUEBLES E INTANGIBLES"/>
    <s v="2.6.9 - EDIFICIOS, ESTRUCTURAS, TIERRAS, TERRENOS Y OBJETOS DE VALOR"/>
    <n v="706471999"/>
    <n v="20797070.780000001"/>
  </r>
  <r>
    <x v="0"/>
    <x v="0"/>
    <x v="0"/>
    <x v="1"/>
    <x v="9"/>
    <s v="2 - Poder Ejecutivo"/>
    <s v="0212 - MINISTERIO DE INDUSTRIA, COMERCIO Y MIPYMES (MICM)"/>
    <x v="3"/>
    <x v="11"/>
    <x v="44"/>
    <s v="2.6 - BIENES MUEBLES, INMUEBLES E INTANGIBLES"/>
    <s v="2.6.8 - BIENES INTANGIBLES"/>
    <n v="0"/>
    <n v="0"/>
  </r>
  <r>
    <x v="0"/>
    <x v="0"/>
    <x v="0"/>
    <x v="1"/>
    <x v="9"/>
    <s v="2 - Poder Ejecutivo"/>
    <s v="0213 - MINISTERIO DE TURISMO"/>
    <x v="3"/>
    <x v="15"/>
    <x v="45"/>
    <s v="2.6 - BIENES MUEBLES, INMUEBLES E INTANGIBLES"/>
    <s v="2.6.9 - EDIFICIOS, ESTRUCTURAS, TIERRAS, TERRENOS Y OBJETOS DE VALOR"/>
    <n v="200000"/>
    <n v="0"/>
  </r>
  <r>
    <x v="0"/>
    <x v="0"/>
    <x v="0"/>
    <x v="1"/>
    <x v="9"/>
    <s v="2 - Poder Ejecutivo"/>
    <s v="0218 - MINISTERIO DE MEDIO AMBIENTE Y RECURSOS NATURALES"/>
    <x v="1"/>
    <x v="3"/>
    <x v="4"/>
    <s v="2.6 - BIENES MUEBLES, INMUEBLES E INTANGIBLES"/>
    <s v="2.6.8 - BIENES INTANGIBLES"/>
    <n v="0"/>
    <n v="0"/>
  </r>
  <r>
    <x v="0"/>
    <x v="0"/>
    <x v="0"/>
    <x v="1"/>
    <x v="9"/>
    <s v="2 - Poder Ejecutivo"/>
    <s v="0219 - MINISTERIO DE EDUCACIÓN SUPERIOR CIENCIA Y TECNOLOGÍA"/>
    <x v="2"/>
    <x v="8"/>
    <x v="13"/>
    <s v="2.6 - BIENES MUEBLES, INMUEBLES E INTANGIBLES"/>
    <s v="2.6.8 - BIENES INTANGIBLES"/>
    <n v="500000"/>
    <n v="0"/>
  </r>
  <r>
    <x v="0"/>
    <x v="0"/>
    <x v="0"/>
    <x v="1"/>
    <x v="9"/>
    <s v="2 - Poder Ejecutivo"/>
    <s v="0220 - MINISTERIO DE ECONOMÍA, PLANIFICACIÓN Y DESARROLLO"/>
    <x v="0"/>
    <x v="0"/>
    <x v="1"/>
    <s v="2.6 - BIENES MUEBLES, INMUEBLES E INTANGIBLES"/>
    <s v="2.6.8 - BIENES INTANGIBLES"/>
    <n v="0"/>
    <n v="0"/>
  </r>
  <r>
    <x v="0"/>
    <x v="0"/>
    <x v="0"/>
    <x v="1"/>
    <x v="9"/>
    <s v="2 - Poder Ejecutivo"/>
    <s v="0222 - MINISTERIO DE ENERGIA Y MINAS"/>
    <x v="3"/>
    <x v="18"/>
    <x v="56"/>
    <s v="2.6 - BIENES MUEBLES, INMUEBLES E INTANGIBLES"/>
    <s v="2.6.9 - EDIFICIOS, ESTRUCTURAS, TIERRAS, TERRENOS Y OBJETOS DE VALOR"/>
    <n v="165000000"/>
    <n v="0"/>
  </r>
  <r>
    <x v="0"/>
    <x v="0"/>
    <x v="0"/>
    <x v="1"/>
    <x v="9"/>
    <s v="2 - Poder Ejecutivo"/>
    <s v="0223 - MINISTERIO DE LA VIVIENDA, HABITAT Y EDIFICACIONES (MIVHED)"/>
    <x v="2"/>
    <x v="14"/>
    <x v="42"/>
    <s v="2.6 - BIENES MUEBLES, INMUEBLES E INTANGIBLES"/>
    <s v="2.6.9 - EDIFICIOS, ESTRUCTURAS, TIERRAS, TERRENOS Y OBJETOS DE VALOR"/>
    <n v="63000000"/>
    <n v="0"/>
  </r>
  <r>
    <x v="0"/>
    <x v="0"/>
    <x v="0"/>
    <x v="1"/>
    <x v="9"/>
    <s v="2 - Poder Ejecutivo"/>
    <s v="0223 - MINISTERIO DE LA VIVIENDA, HABITAT Y EDIFICACIONES (MIVHED)"/>
    <x v="2"/>
    <x v="6"/>
    <x v="43"/>
    <s v="2.6 - BIENES MUEBLES, INMUEBLES E INTANGIBLES"/>
    <s v="2.6.9 - EDIFICIOS, ESTRUCTURAS, TIERRAS, TERRENOS Y OBJETOS DE VALOR"/>
    <n v="180000000"/>
    <n v="0"/>
  </r>
  <r>
    <x v="0"/>
    <x v="0"/>
    <x v="0"/>
    <x v="1"/>
    <x v="9"/>
    <s v="6 - Tribunal Constitucional"/>
    <s v="0403 - TRIBUNAL CONSTITUCIONAL"/>
    <x v="0"/>
    <x v="2"/>
    <x v="47"/>
    <s v="2.6 - BIENES MUEBLES, INMUEBLES E INTANGIBLES"/>
    <s v="2.6.8 - BIENES INTANGIBLES"/>
    <n v="0"/>
    <n v="586477.27999999991"/>
  </r>
  <r>
    <x v="0"/>
    <x v="0"/>
    <x v="0"/>
    <x v="1"/>
    <x v="10"/>
    <s v="2 - Poder Ejecutivo"/>
    <s v="0201 - PRESIDENCIA DE LA REPÚBLICA"/>
    <x v="0"/>
    <x v="0"/>
    <x v="1"/>
    <s v="2.5 - TRANSFERENCIAS DE CAPITAL"/>
    <s v="2.5.4 - TRANSFERENCIAS DE CAPITAL  A EMPRESAS PÚBLICAS NO FINANCIERAS"/>
    <n v="1900000000"/>
    <n v="0"/>
  </r>
  <r>
    <x v="0"/>
    <x v="0"/>
    <x v="0"/>
    <x v="1"/>
    <x v="10"/>
    <s v="2 - Poder Ejecutivo"/>
    <s v="0201 - PRESIDENCIA DE LA REPÚBLICA"/>
    <x v="0"/>
    <x v="0"/>
    <x v="60"/>
    <s v="2.5 - TRANSFERENCIAS DE CAPITAL"/>
    <s v="2.5.3 - TRANSFERENCIAS DE CAPITAL A GOBIERNOS GENERALES LOCALES"/>
    <n v="0"/>
    <n v="216797132.65000001"/>
  </r>
  <r>
    <x v="0"/>
    <x v="0"/>
    <x v="0"/>
    <x v="1"/>
    <x v="10"/>
    <s v="2 - Poder Ejecutivo"/>
    <s v="0201 - PRESIDENCIA DE LA REPÚBLICA"/>
    <x v="3"/>
    <x v="7"/>
    <x v="11"/>
    <s v="2.5 - TRANSFERENCIAS DE CAPITAL"/>
    <s v="2.5.9 - TRANSFERENCIAS DE CAPITAL A OTRAS INSTITUCIONES PÚBLICAS"/>
    <n v="0"/>
    <n v="7699650"/>
  </r>
  <r>
    <x v="0"/>
    <x v="0"/>
    <x v="0"/>
    <x v="1"/>
    <x v="10"/>
    <s v="2 - Poder Ejecutivo"/>
    <s v="0201 - PRESIDENCIA DE LA REPÚBLICA"/>
    <x v="1"/>
    <x v="3"/>
    <x v="4"/>
    <s v="2.5 - TRANSFERENCIAS DE CAPITAL"/>
    <s v="2.5.9 - TRANSFERENCIAS DE CAPITAL A OTRAS INSTITUCIONES PÚBLICAS"/>
    <n v="0"/>
    <n v="6083773.0099999998"/>
  </r>
  <r>
    <x v="0"/>
    <x v="0"/>
    <x v="0"/>
    <x v="1"/>
    <x v="10"/>
    <s v="2 - Poder Ejecutivo"/>
    <s v="0201 - PRESIDENCIA DE LA REPÚBLICA"/>
    <x v="2"/>
    <x v="5"/>
    <x v="61"/>
    <s v="2.5 - TRANSFERENCIAS DE CAPITAL"/>
    <s v="2.5.1 - TRANSFERENCIAS DE CAPITAL AL SECTOR PRIVADO"/>
    <n v="0"/>
    <n v="38998062.799999997"/>
  </r>
  <r>
    <x v="0"/>
    <x v="0"/>
    <x v="0"/>
    <x v="1"/>
    <x v="10"/>
    <s v="2 - Poder Ejecutivo"/>
    <s v="0201 - PRESIDENCIA DE LA REPÚBLICA"/>
    <x v="2"/>
    <x v="8"/>
    <x v="13"/>
    <s v="2.5 - TRANSFERENCIAS DE CAPITAL"/>
    <s v="2.5.1 - TRANSFERENCIAS DE CAPITAL AL SECTOR PRIVADO"/>
    <n v="0"/>
    <n v="42883391.020000003"/>
  </r>
  <r>
    <x v="0"/>
    <x v="0"/>
    <x v="0"/>
    <x v="1"/>
    <x v="10"/>
    <s v="2 - Poder Ejecutivo"/>
    <s v="0201 - PRESIDENCIA DE LA REPÚBLICA"/>
    <x v="2"/>
    <x v="6"/>
    <x v="7"/>
    <s v="2.5 - TRANSFERENCIAS DE CAPITAL"/>
    <s v="2.5.1 - TRANSFERENCIAS DE CAPITAL AL SECTOR PRIVADO"/>
    <n v="0"/>
    <n v="0"/>
  </r>
  <r>
    <x v="0"/>
    <x v="0"/>
    <x v="0"/>
    <x v="1"/>
    <x v="10"/>
    <s v="2 - Poder Ejecutivo"/>
    <s v="0201 - PRESIDENCIA DE LA REPÚBLICA"/>
    <x v="2"/>
    <x v="6"/>
    <x v="7"/>
    <s v="2.5 - TRANSFERENCIAS DE CAPITAL"/>
    <s v="2.5.2 - TRANSFERENCIAS DE CAPITAL AL GOBIERNO GENERAL  NACIONAL"/>
    <n v="0"/>
    <n v="0"/>
  </r>
  <r>
    <x v="0"/>
    <x v="0"/>
    <x v="0"/>
    <x v="1"/>
    <x v="10"/>
    <s v="2 - Poder Ejecutivo"/>
    <s v="0201 - PRESIDENCIA DE LA REPÚBLICA"/>
    <x v="2"/>
    <x v="6"/>
    <x v="7"/>
    <s v="2.5 - TRANSFERENCIAS DE CAPITAL"/>
    <s v="2.5.9 - TRANSFERENCIAS DE CAPITAL A OTRAS INSTITUCIONES PÚBLICAS"/>
    <n v="0"/>
    <n v="112282972.48"/>
  </r>
  <r>
    <x v="0"/>
    <x v="0"/>
    <x v="0"/>
    <x v="1"/>
    <x v="10"/>
    <s v="2 - Poder Ejecutivo"/>
    <s v="0202 - MINISTERIO DE  INTERIOR Y POLICÍA"/>
    <x v="0"/>
    <x v="0"/>
    <x v="60"/>
    <s v="2.5 - TRANSFERENCIAS DE CAPITAL"/>
    <s v="2.5.3 - TRANSFERENCIAS DE CAPITAL A GOBIERNOS GENERALES LOCALES"/>
    <n v="8576100350"/>
    <n v="714674845"/>
  </r>
  <r>
    <x v="0"/>
    <x v="0"/>
    <x v="0"/>
    <x v="1"/>
    <x v="10"/>
    <s v="2 - Poder Ejecutivo"/>
    <s v="0202 - MINISTERIO DE  INTERIOR Y POLICÍA"/>
    <x v="0"/>
    <x v="2"/>
    <x v="8"/>
    <s v="2.5 - TRANSFERENCIAS DE CAPITAL"/>
    <s v="2.5.4 - TRANSFERENCIAS DE CAPITAL  A EMPRESAS PÚBLICAS NO FINANCIERAS"/>
    <n v="100000000"/>
    <n v="0"/>
  </r>
  <r>
    <x v="0"/>
    <x v="0"/>
    <x v="0"/>
    <x v="1"/>
    <x v="10"/>
    <s v="2 - Poder Ejecutivo"/>
    <s v="0205 - MINISTERIO DE HACIENDA"/>
    <x v="0"/>
    <x v="0"/>
    <x v="1"/>
    <s v="2.5 - TRANSFERENCIAS DE CAPITAL"/>
    <s v="2.5.2 - TRANSFERENCIAS DE CAPITAL AL GOBIERNO GENERAL  NACIONAL"/>
    <n v="392795000"/>
    <n v="0"/>
  </r>
  <r>
    <x v="0"/>
    <x v="0"/>
    <x v="0"/>
    <x v="1"/>
    <x v="10"/>
    <s v="2 - Poder Ejecutivo"/>
    <s v="0207 - MINISTERIO DE SALUD PÚBLICA Y ASISTENCIA SOCIAL"/>
    <x v="2"/>
    <x v="14"/>
    <x v="63"/>
    <s v="2.5 - TRANSFERENCIAS DE CAPITAL"/>
    <s v="2.5.4 - TRANSFERENCIAS DE CAPITAL  A EMPRESAS PÚBLICAS NO FINANCIERAS"/>
    <n v="13541218893"/>
    <n v="31183333.329999998"/>
  </r>
  <r>
    <x v="0"/>
    <x v="0"/>
    <x v="0"/>
    <x v="1"/>
    <x v="10"/>
    <s v="2 - Poder Ejecutivo"/>
    <s v="0207 - MINISTERIO DE SALUD PÚBLICA Y ASISTENCIA SOCIAL"/>
    <x v="2"/>
    <x v="4"/>
    <x v="12"/>
    <s v="2.5 - TRANSFERENCIAS DE CAPITAL"/>
    <s v="2.5.2 - TRANSFERENCIAS DE CAPITAL AL GOBIERNO GENERAL  NACIONAL"/>
    <n v="71771317"/>
    <n v="0"/>
  </r>
  <r>
    <x v="0"/>
    <x v="0"/>
    <x v="0"/>
    <x v="1"/>
    <x v="10"/>
    <s v="2 - Poder Ejecutivo"/>
    <s v="0207 - MINISTERIO DE SALUD PÚBLICA Y ASISTENCIA SOCIAL"/>
    <x v="2"/>
    <x v="4"/>
    <x v="31"/>
    <s v="2.5 - TRANSFERENCIAS DE CAPITAL"/>
    <s v="2.5.2 - TRANSFERENCIAS DE CAPITAL AL GOBIERNO GENERAL  NACIONAL"/>
    <n v="48025290"/>
    <n v="0"/>
  </r>
  <r>
    <x v="0"/>
    <x v="0"/>
    <x v="0"/>
    <x v="1"/>
    <x v="10"/>
    <s v="2 - Poder Ejecutivo"/>
    <s v="0207 - MINISTERIO DE SALUD PÚBLICA Y ASISTENCIA SOCIAL"/>
    <x v="2"/>
    <x v="4"/>
    <x v="32"/>
    <s v="2.5 - TRANSFERENCIAS DE CAPITAL"/>
    <s v="2.5.2 - TRANSFERENCIAS DE CAPITAL AL GOBIERNO GENERAL  NACIONAL"/>
    <n v="3259013249"/>
    <n v="0"/>
  </r>
  <r>
    <x v="0"/>
    <x v="0"/>
    <x v="0"/>
    <x v="1"/>
    <x v="10"/>
    <s v="2 - Poder Ejecutivo"/>
    <s v="0210 - MINISTERIO DE AGRICULTURA"/>
    <x v="3"/>
    <x v="9"/>
    <x v="17"/>
    <s v="2.5 - TRANSFERENCIAS DE CAPITAL"/>
    <s v="2.5.1 - TRANSFERENCIAS DE CAPITAL AL SECTOR PRIVADO"/>
    <n v="211505000"/>
    <n v="0"/>
  </r>
  <r>
    <x v="0"/>
    <x v="0"/>
    <x v="0"/>
    <x v="1"/>
    <x v="10"/>
    <s v="2 - Poder Ejecutivo"/>
    <s v="0210 - MINISTERIO DE AGRICULTURA"/>
    <x v="3"/>
    <x v="9"/>
    <x v="17"/>
    <s v="2.5 - TRANSFERENCIAS DE CAPITAL"/>
    <s v="2.5.2 - TRANSFERENCIAS DE CAPITAL AL GOBIERNO GENERAL  NACIONAL"/>
    <n v="143000000"/>
    <n v="2333333.2599999998"/>
  </r>
  <r>
    <x v="0"/>
    <x v="0"/>
    <x v="0"/>
    <x v="1"/>
    <x v="10"/>
    <s v="2 - Poder Ejecutivo"/>
    <s v="0211 - MINISTERIO DE OBRAS PÚBLICAS Y COMUNICACIONES"/>
    <x v="3"/>
    <x v="7"/>
    <x v="11"/>
    <s v="2.5 - TRANSFERENCIAS DE CAPITAL"/>
    <s v="2.5.1 - TRANSFERENCIAS DE CAPITAL AL SECTOR PRIVADO"/>
    <n v="20000000"/>
    <n v="0"/>
  </r>
  <r>
    <x v="0"/>
    <x v="0"/>
    <x v="0"/>
    <x v="1"/>
    <x v="10"/>
    <s v="2 - Poder Ejecutivo"/>
    <s v="0211 - MINISTERIO DE OBRAS PÚBLICAS Y COMUNICACIONES"/>
    <x v="3"/>
    <x v="7"/>
    <x v="11"/>
    <s v="2.5 - TRANSFERENCIAS DE CAPITAL"/>
    <s v="2.5.2 - TRANSFERENCIAS DE CAPITAL AL GOBIERNO GENERAL  NACIONAL"/>
    <n v="108400000"/>
    <n v="18066668"/>
  </r>
  <r>
    <x v="0"/>
    <x v="0"/>
    <x v="0"/>
    <x v="1"/>
    <x v="10"/>
    <s v="2 - Poder Ejecutivo"/>
    <s v="0211 - MINISTERIO DE OBRAS PÚBLICAS Y COMUNICACIONES"/>
    <x v="3"/>
    <x v="13"/>
    <x v="41"/>
    <s v="2.5 - TRANSFERENCIAS DE CAPITAL"/>
    <s v="2.5.2 - TRANSFERENCIAS DE CAPITAL AL GOBIERNO GENERAL  NACIONAL"/>
    <n v="2579079575"/>
    <n v="0"/>
  </r>
  <r>
    <x v="0"/>
    <x v="0"/>
    <x v="0"/>
    <x v="1"/>
    <x v="10"/>
    <s v="2 - Poder Ejecutivo"/>
    <s v="0211 - MINISTERIO DE OBRAS PÚBLICAS Y COMUNICACIONES"/>
    <x v="2"/>
    <x v="6"/>
    <x v="7"/>
    <s v="2.5 - TRANSFERENCIAS DE CAPITAL"/>
    <s v="2.5.1 - TRANSFERENCIAS DE CAPITAL AL SECTOR PRIVADO"/>
    <n v="30000000"/>
    <n v="0"/>
  </r>
  <r>
    <x v="0"/>
    <x v="0"/>
    <x v="0"/>
    <x v="1"/>
    <x v="10"/>
    <s v="2 - Poder Ejecutivo"/>
    <s v="0212 - MINISTERIO DE INDUSTRIA, COMERCIO Y MIPYMES (MICM)"/>
    <x v="3"/>
    <x v="11"/>
    <x v="44"/>
    <s v="2.5 - TRANSFERENCIAS DE CAPITAL"/>
    <s v="2.5.2 - TRANSFERENCIAS DE CAPITAL AL GOBIERNO GENERAL  NACIONAL"/>
    <n v="35000000"/>
    <n v="2916677"/>
  </r>
  <r>
    <x v="0"/>
    <x v="0"/>
    <x v="0"/>
    <x v="1"/>
    <x v="10"/>
    <s v="2 - Poder Ejecutivo"/>
    <s v="0213 - MINISTERIO DE TURISMO"/>
    <x v="3"/>
    <x v="15"/>
    <x v="45"/>
    <s v="2.5 - TRANSFERENCIAS DE CAPITAL"/>
    <s v="2.5.1 - TRANSFERENCIAS DE CAPITAL AL SECTOR PRIVADO"/>
    <n v="178378260"/>
    <n v="0"/>
  </r>
  <r>
    <x v="0"/>
    <x v="0"/>
    <x v="0"/>
    <x v="1"/>
    <x v="10"/>
    <s v="2 - Poder Ejecutivo"/>
    <s v="0216 - MINISTERIO DE CULTURA"/>
    <x v="2"/>
    <x v="5"/>
    <x v="6"/>
    <s v="2.5 - TRANSFERENCIAS DE CAPITAL"/>
    <s v="2.5.2 - TRANSFERENCIAS DE CAPITAL AL GOBIERNO GENERAL  NACIONAL"/>
    <n v="45000000"/>
    <n v="0"/>
  </r>
  <r>
    <x v="0"/>
    <x v="0"/>
    <x v="0"/>
    <x v="1"/>
    <x v="10"/>
    <s v="2 - Poder Ejecutivo"/>
    <s v="0218 - MINISTERIO DE MEDIO AMBIENTE Y RECURSOS NATURALES"/>
    <x v="3"/>
    <x v="12"/>
    <x v="36"/>
    <s v="2.5 - TRANSFERENCIAS DE CAPITAL"/>
    <s v="2.5.2 - TRANSFERENCIAS DE CAPITAL AL GOBIERNO GENERAL  NACIONAL"/>
    <n v="3847243724"/>
    <n v="358250000"/>
  </r>
  <r>
    <x v="0"/>
    <x v="0"/>
    <x v="0"/>
    <x v="1"/>
    <x v="10"/>
    <s v="2 - Poder Ejecutivo"/>
    <s v="0218 - MINISTERIO DE MEDIO AMBIENTE Y RECURSOS NATURALES"/>
    <x v="1"/>
    <x v="3"/>
    <x v="4"/>
    <s v="2.5 - TRANSFERENCIAS DE CAPITAL"/>
    <s v="2.5.2 - TRANSFERENCIAS DE CAPITAL AL GOBIERNO GENERAL  NACIONAL"/>
    <n v="25000000"/>
    <n v="1083333.32"/>
  </r>
  <r>
    <x v="0"/>
    <x v="0"/>
    <x v="0"/>
    <x v="1"/>
    <x v="10"/>
    <s v="2 - Poder Ejecutivo"/>
    <s v="0218 - MINISTERIO DE MEDIO AMBIENTE Y RECURSOS NATURALES"/>
    <x v="1"/>
    <x v="3"/>
    <x v="4"/>
    <s v="2.5 - TRANSFERENCIAS DE CAPITAL"/>
    <s v="2.5.9 - TRANSFERENCIAS DE CAPITAL A OTRAS INSTITUCIONES PÚBLICAS"/>
    <n v="23450000"/>
    <n v="0"/>
  </r>
  <r>
    <x v="0"/>
    <x v="0"/>
    <x v="0"/>
    <x v="1"/>
    <x v="10"/>
    <s v="2 - Poder Ejecutivo"/>
    <s v="0219 - MINISTERIO DE EDUCACIÓN SUPERIOR CIENCIA Y TECNOLOGÍA"/>
    <x v="2"/>
    <x v="8"/>
    <x v="13"/>
    <s v="2.5 - TRANSFERENCIAS DE CAPITAL"/>
    <s v="2.5.2 - TRANSFERENCIAS DE CAPITAL AL GOBIERNO GENERAL  NACIONAL"/>
    <n v="0"/>
    <n v="0"/>
  </r>
  <r>
    <x v="0"/>
    <x v="0"/>
    <x v="0"/>
    <x v="1"/>
    <x v="10"/>
    <s v="2 - Poder Ejecutivo"/>
    <s v="0220 - MINISTERIO DE ECONOMÍA, PLANIFICACIÓN Y DESARROLLO"/>
    <x v="0"/>
    <x v="0"/>
    <x v="60"/>
    <s v="2.5 - TRANSFERENCIAS DE CAPITAL"/>
    <s v="2.5.3 - TRANSFERENCIAS DE CAPITAL A GOBIERNOS GENERALES LOCALES"/>
    <n v="0"/>
    <n v="0"/>
  </r>
  <r>
    <x v="0"/>
    <x v="0"/>
    <x v="0"/>
    <x v="1"/>
    <x v="10"/>
    <s v="2 - Poder Ejecutivo"/>
    <s v="0999 - ADMINISTRACION DE OBLIGACIONES DEL TESORO NACIONAL"/>
    <x v="3"/>
    <x v="18"/>
    <x v="56"/>
    <s v="2.5 - TRANSFERENCIAS DE CAPITAL"/>
    <s v="2.5.4 - TRANSFERENCIAS DE CAPITAL  A EMPRESAS PÚBLICAS NO FINANCIERAS"/>
    <n v="7468165001"/>
    <n v="0"/>
  </r>
  <r>
    <x v="0"/>
    <x v="0"/>
    <x v="0"/>
    <x v="1"/>
    <x v="10"/>
    <s v="2 - Poder Ejecutivo"/>
    <s v="0999 - ADMINISTRACION DE OBLIGACIONES DEL TESORO NACIONAL"/>
    <x v="2"/>
    <x v="6"/>
    <x v="14"/>
    <s v="2.5 - TRANSFERENCIAS DE CAPITAL"/>
    <s v="2.5.1 - TRANSFERENCIAS DE CAPITAL AL SECTOR PRIVADO"/>
    <n v="100000000"/>
    <n v="100000000"/>
  </r>
  <r>
    <x v="0"/>
    <x v="0"/>
    <x v="0"/>
    <x v="1"/>
    <x v="11"/>
    <s v="2 - Poder Ejecutivo"/>
    <s v="0201 - PRESIDENCIA DE LA REPÚBLICA"/>
    <x v="0"/>
    <x v="0"/>
    <x v="1"/>
    <s v="2.7 - OBRAS"/>
    <s v="2.7.4 - GASTOS QUE SE ASIGNARÁN DURANTE EL EJERCICIO PARA INVERSIÓN (ART. 32 Y 33 LEY 423-06)"/>
    <n v="1446284275"/>
    <n v="0"/>
  </r>
  <r>
    <x v="0"/>
    <x v="0"/>
    <x v="1"/>
    <x v="2"/>
    <x v="12"/>
    <s v="2 - Poder Ejecutivo"/>
    <s v="0210 - MINISTERIO DE AGRICULTURA"/>
    <x v="5"/>
    <x v="21"/>
    <x v="71"/>
    <s v="4.1 - Incremento de activos financieros"/>
    <s v="4.1.2 - Incremento de activos financieros no corrientes"/>
    <n v="2350000000"/>
    <n v="195826666.63"/>
  </r>
  <r>
    <x v="0"/>
    <x v="0"/>
    <x v="1"/>
    <x v="2"/>
    <x v="12"/>
    <s v="2 - Poder Ejecutivo"/>
    <s v="0211 - MINISTERIO DE OBRAS PÚBLICAS Y COMUNICACIONES"/>
    <x v="5"/>
    <x v="21"/>
    <x v="71"/>
    <s v="4.1 - Incremento de activos financieros"/>
    <s v="4.1.2 - Incremento de activos financieros no corrientes"/>
    <n v="550000000"/>
    <n v="0"/>
  </r>
  <r>
    <x v="0"/>
    <x v="0"/>
    <x v="1"/>
    <x v="2"/>
    <x v="12"/>
    <s v="2 - Poder Ejecutivo"/>
    <s v="0998 - ADMINISTRACION DE DEUDA PUBLICA Y ACTIVOS FINANCIEROS"/>
    <x v="5"/>
    <x v="21"/>
    <x v="71"/>
    <s v="4.1 - Incremento de activos financieros"/>
    <s v="4.1.2 - Incremento de activos financieros no corrientes"/>
    <n v="3151954592"/>
    <n v="0"/>
  </r>
  <r>
    <x v="0"/>
    <x v="0"/>
    <x v="1"/>
    <x v="2"/>
    <x v="13"/>
    <s v="2 - Poder Ejecutivo"/>
    <s v="0209 - MINISTERIO DE TRABAJO"/>
    <x v="5"/>
    <x v="21"/>
    <x v="71"/>
    <s v="4.2 - Disminución de pasivos"/>
    <s v="4.2.1 - Disminución de pasivos corrientes"/>
    <n v="0"/>
    <n v="0"/>
  </r>
  <r>
    <x v="0"/>
    <x v="0"/>
    <x v="1"/>
    <x v="2"/>
    <x v="13"/>
    <s v="2 - Poder Ejecutivo"/>
    <s v="0211 - MINISTERIO DE OBRAS PÚBLICAS Y COMUNICACIONES"/>
    <x v="5"/>
    <x v="21"/>
    <x v="71"/>
    <s v="4.2 - Disminución de pasivos"/>
    <s v="4.2.1 - Disminución de pasivos corrientes"/>
    <n v="1345267687"/>
    <n v="0"/>
  </r>
  <r>
    <x v="0"/>
    <x v="0"/>
    <x v="1"/>
    <x v="2"/>
    <x v="13"/>
    <s v="2 - Poder Ejecutivo"/>
    <s v="0214 - PROCURADURÍA GENERAL DE LA REPÚBLICA"/>
    <x v="5"/>
    <x v="21"/>
    <x v="71"/>
    <s v="4.2 - Disminución de pasivos"/>
    <s v="4.2.1 - Disminución de pasivos corrientes"/>
    <n v="0"/>
    <n v="0"/>
  </r>
  <r>
    <x v="0"/>
    <x v="0"/>
    <x v="1"/>
    <x v="2"/>
    <x v="13"/>
    <s v="2 - Poder Ejecutivo"/>
    <s v="0998 - ADMINISTRACION DE DEUDA PUBLICA Y ACTIVOS FINANCIEROS"/>
    <x v="5"/>
    <x v="21"/>
    <x v="71"/>
    <s v="4.2 - Disminución de pasivos"/>
    <s v="4.2.1 - Disminución de pasivos corrientes"/>
    <n v="68363684553"/>
    <n v="9715186757.1199989"/>
  </r>
  <r>
    <x v="0"/>
    <x v="0"/>
    <x v="1"/>
    <x v="2"/>
    <x v="13"/>
    <s v="2 - Poder Ejecutivo"/>
    <s v="0999 - ADMINISTRACION DE OBLIGACIONES DEL TESORO NACIONAL"/>
    <x v="5"/>
    <x v="21"/>
    <x v="71"/>
    <s v="4.2 - Disminución de pasivos"/>
    <s v="4.2.1 - Disminución de pasivos corrientes"/>
    <n v="33523692480"/>
    <n v="265939067.9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398EEB-02CE-4C1E-872C-F646585D294E}"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119"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showAll="0">
      <items count="4">
        <item x="0"/>
        <item x="1"/>
        <item x="2"/>
        <item t="default"/>
      </items>
    </pivotField>
    <pivotField showAll="0">
      <items count="15">
        <item x="0"/>
        <item x="1"/>
        <item x="2"/>
        <item x="4"/>
        <item x="5"/>
        <item x="6"/>
        <item x="7"/>
        <item x="8"/>
        <item x="9"/>
        <item x="10"/>
        <item x="11"/>
        <item x="12"/>
        <item x="13"/>
        <item x="3"/>
        <item t="default"/>
      </items>
    </pivotField>
    <pivotField showAll="0"/>
    <pivotField showAll="0"/>
    <pivotField axis="axisRow" showAll="0">
      <items count="7">
        <item x="5"/>
        <item x="0"/>
        <item x="3"/>
        <item x="1"/>
        <item x="2"/>
        <item x="4"/>
        <item t="default"/>
      </items>
    </pivotField>
    <pivotField axis="axisRow" showAll="0">
      <items count="23">
        <item x="21"/>
        <item x="0"/>
        <item x="10"/>
        <item x="1"/>
        <item x="2"/>
        <item x="11"/>
        <item x="9"/>
        <item x="12"/>
        <item x="18"/>
        <item x="16"/>
        <item x="7"/>
        <item x="13"/>
        <item x="20"/>
        <item x="15"/>
        <item x="17"/>
        <item x="3"/>
        <item x="14"/>
        <item x="4"/>
        <item x="5"/>
        <item x="8"/>
        <item x="6"/>
        <item x="19"/>
        <item t="default"/>
      </items>
    </pivotField>
    <pivotField axis="axisRow" showAll="0">
      <items count="73">
        <item x="71"/>
        <item x="0"/>
        <item x="1"/>
        <item x="60"/>
        <item x="58"/>
        <item x="68"/>
        <item x="21"/>
        <item x="22"/>
        <item x="15"/>
        <item x="2"/>
        <item x="16"/>
        <item x="8"/>
        <item x="9"/>
        <item x="3"/>
        <item x="46"/>
        <item x="10"/>
        <item x="47"/>
        <item x="44"/>
        <item x="35"/>
        <item x="17"/>
        <item x="64"/>
        <item x="36"/>
        <item x="56"/>
        <item x="57"/>
        <item x="51"/>
        <item x="11"/>
        <item x="37"/>
        <item x="38"/>
        <item x="39"/>
        <item x="40"/>
        <item x="41"/>
        <item x="62"/>
        <item x="67"/>
        <item x="45"/>
        <item x="52"/>
        <item x="53"/>
        <item x="4"/>
        <item x="65"/>
        <item x="54"/>
        <item x="42"/>
        <item x="69"/>
        <item x="63"/>
        <item x="12"/>
        <item x="31"/>
        <item x="5"/>
        <item x="32"/>
        <item x="33"/>
        <item x="18"/>
        <item x="6"/>
        <item x="61"/>
        <item x="34"/>
        <item x="23"/>
        <item x="24"/>
        <item x="25"/>
        <item x="13"/>
        <item x="26"/>
        <item x="27"/>
        <item x="19"/>
        <item x="20"/>
        <item x="55"/>
        <item x="28"/>
        <item x="29"/>
        <item x="14"/>
        <item x="70"/>
        <item x="66"/>
        <item x="43"/>
        <item x="30"/>
        <item x="50"/>
        <item x="7"/>
        <item x="49"/>
        <item x="48"/>
        <item x="59"/>
        <item t="default"/>
      </items>
    </pivotField>
    <pivotField showAll="0"/>
    <pivotField showAll="0"/>
    <pivotField dataField="1" numFmtId="164" showAll="0"/>
    <pivotField dataField="1" numFmtId="164" showAll="0"/>
  </pivotFields>
  <rowFields count="5">
    <field x="1"/>
    <field x="2"/>
    <field x="7"/>
    <field x="8"/>
    <field x="9"/>
  </rowFields>
  <rowItems count="104">
    <i>
      <x/>
    </i>
    <i r="1">
      <x/>
    </i>
    <i r="2">
      <x v="1"/>
    </i>
    <i r="3">
      <x v="1"/>
    </i>
    <i r="4">
      <x v="1"/>
    </i>
    <i r="4">
      <x v="2"/>
    </i>
    <i r="4">
      <x v="3"/>
    </i>
    <i r="4">
      <x v="4"/>
    </i>
    <i r="4">
      <x v="5"/>
    </i>
    <i r="3">
      <x v="2"/>
    </i>
    <i r="4">
      <x v="6"/>
    </i>
    <i r="4">
      <x v="7"/>
    </i>
    <i r="3">
      <x v="3"/>
    </i>
    <i r="4">
      <x v="8"/>
    </i>
    <i r="4">
      <x v="9"/>
    </i>
    <i r="4">
      <x v="10"/>
    </i>
    <i r="3">
      <x v="4"/>
    </i>
    <i r="4">
      <x v="11"/>
    </i>
    <i r="4">
      <x v="12"/>
    </i>
    <i r="4">
      <x v="13"/>
    </i>
    <i r="4">
      <x v="14"/>
    </i>
    <i r="4">
      <x v="15"/>
    </i>
    <i r="4">
      <x v="16"/>
    </i>
    <i r="2">
      <x v="2"/>
    </i>
    <i r="3">
      <x v="5"/>
    </i>
    <i r="4">
      <x v="17"/>
    </i>
    <i r="4">
      <x v="18"/>
    </i>
    <i r="3">
      <x v="6"/>
    </i>
    <i r="4">
      <x v="19"/>
    </i>
    <i r="4">
      <x v="20"/>
    </i>
    <i r="3">
      <x v="7"/>
    </i>
    <i r="4">
      <x v="21"/>
    </i>
    <i r="3">
      <x v="8"/>
    </i>
    <i r="4">
      <x v="22"/>
    </i>
    <i r="4">
      <x v="23"/>
    </i>
    <i r="3">
      <x v="9"/>
    </i>
    <i r="4">
      <x v="24"/>
    </i>
    <i r="3">
      <x v="10"/>
    </i>
    <i r="4">
      <x v="25"/>
    </i>
    <i r="4">
      <x v="26"/>
    </i>
    <i r="4">
      <x v="27"/>
    </i>
    <i r="4">
      <x v="28"/>
    </i>
    <i r="4">
      <x v="29"/>
    </i>
    <i r="3">
      <x v="11"/>
    </i>
    <i r="4">
      <x v="30"/>
    </i>
    <i r="3">
      <x v="12"/>
    </i>
    <i r="4">
      <x v="31"/>
    </i>
    <i r="3">
      <x v="13"/>
    </i>
    <i r="4">
      <x v="32"/>
    </i>
    <i r="4">
      <x v="33"/>
    </i>
    <i r="2">
      <x v="3"/>
    </i>
    <i r="3">
      <x v="14"/>
    </i>
    <i r="4">
      <x v="34"/>
    </i>
    <i r="4">
      <x v="35"/>
    </i>
    <i r="3">
      <x v="15"/>
    </i>
    <i r="4">
      <x v="36"/>
    </i>
    <i r="4">
      <x v="37"/>
    </i>
    <i r="4">
      <x v="38"/>
    </i>
    <i r="2">
      <x v="4"/>
    </i>
    <i r="3">
      <x v="16"/>
    </i>
    <i r="4">
      <x v="39"/>
    </i>
    <i r="4">
      <x v="40"/>
    </i>
    <i r="4">
      <x v="41"/>
    </i>
    <i r="3">
      <x v="17"/>
    </i>
    <i r="4">
      <x v="42"/>
    </i>
    <i r="4">
      <x v="43"/>
    </i>
    <i r="4">
      <x v="44"/>
    </i>
    <i r="4">
      <x v="45"/>
    </i>
    <i r="3">
      <x v="18"/>
    </i>
    <i r="4">
      <x v="46"/>
    </i>
    <i r="4">
      <x v="47"/>
    </i>
    <i r="4">
      <x v="48"/>
    </i>
    <i r="4">
      <x v="49"/>
    </i>
    <i r="4">
      <x v="50"/>
    </i>
    <i r="3">
      <x v="19"/>
    </i>
    <i r="4">
      <x v="51"/>
    </i>
    <i r="4">
      <x v="52"/>
    </i>
    <i r="4">
      <x v="53"/>
    </i>
    <i r="4">
      <x v="54"/>
    </i>
    <i r="4">
      <x v="55"/>
    </i>
    <i r="4">
      <x v="56"/>
    </i>
    <i r="4">
      <x v="57"/>
    </i>
    <i r="4">
      <x v="58"/>
    </i>
    <i r="4">
      <x v="59"/>
    </i>
    <i r="4">
      <x v="60"/>
    </i>
    <i r="4">
      <x v="61"/>
    </i>
    <i r="3">
      <x v="20"/>
    </i>
    <i r="4">
      <x v="62"/>
    </i>
    <i r="4">
      <x v="63"/>
    </i>
    <i r="4">
      <x v="64"/>
    </i>
    <i r="4">
      <x v="65"/>
    </i>
    <i r="4">
      <x v="66"/>
    </i>
    <i r="4">
      <x v="67"/>
    </i>
    <i r="4">
      <x v="68"/>
    </i>
    <i r="4">
      <x v="69"/>
    </i>
    <i r="4">
      <x v="70"/>
    </i>
    <i r="2">
      <x v="5"/>
    </i>
    <i r="3">
      <x v="21"/>
    </i>
    <i r="4">
      <x v="71"/>
    </i>
    <i r="1">
      <x v="1"/>
    </i>
    <i r="2">
      <x/>
    </i>
    <i r="3">
      <x/>
    </i>
    <i r="4">
      <x/>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B5B2-1B45-4A39-8479-0F9FAFFA90D5}">
  <sheetPr codeName="Hoja1">
    <pageSetUpPr autoPageBreaks="0"/>
  </sheetPr>
  <dimension ref="A1:M33"/>
  <sheetViews>
    <sheetView showGridLines="0" tabSelected="1" zoomScaleNormal="100" workbookViewId="0">
      <selection activeCell="I32" sqref="I32"/>
    </sheetView>
  </sheetViews>
  <sheetFormatPr baseColWidth="10" defaultColWidth="11.42578125" defaultRowHeight="15"/>
  <cols>
    <col min="1" max="1" width="12.42578125" style="62" customWidth="1"/>
    <col min="2" max="2" width="21.5703125" style="62" customWidth="1"/>
    <col min="3" max="3" width="34.42578125" style="62" customWidth="1"/>
    <col min="4" max="4" width="19.5703125" style="62" customWidth="1"/>
    <col min="5" max="5" width="25" style="62" customWidth="1"/>
    <col min="6" max="6" width="27" style="62" customWidth="1"/>
    <col min="7" max="7" width="19.85546875" style="62" customWidth="1"/>
    <col min="8" max="9" width="16.85546875" style="62" bestFit="1" customWidth="1"/>
    <col min="10" max="10" width="14.140625" style="62" bestFit="1" customWidth="1"/>
    <col min="11" max="16384" width="11.42578125" style="62"/>
  </cols>
  <sheetData>
    <row r="1" spans="1:13" ht="28.5" customHeight="1">
      <c r="A1" s="115" t="s">
        <v>0</v>
      </c>
      <c r="B1" s="115"/>
      <c r="C1" s="115"/>
      <c r="D1" s="115"/>
      <c r="E1" s="115"/>
      <c r="F1" s="115"/>
      <c r="G1" s="3"/>
      <c r="H1" s="3"/>
      <c r="I1" s="3"/>
      <c r="J1" s="3"/>
      <c r="K1" s="64"/>
      <c r="L1" s="64"/>
    </row>
    <row r="2" spans="1:13" ht="21" customHeight="1">
      <c r="A2" s="116" t="s">
        <v>1</v>
      </c>
      <c r="B2" s="116"/>
      <c r="C2" s="116"/>
      <c r="D2" s="116"/>
      <c r="E2" s="116"/>
      <c r="F2" s="116"/>
      <c r="G2" s="2"/>
      <c r="H2" s="2"/>
      <c r="I2" s="2"/>
      <c r="K2" s="64"/>
      <c r="L2" s="64"/>
    </row>
    <row r="3" spans="1:13" s="67" customFormat="1" ht="28.5" customHeight="1">
      <c r="A3" s="117" t="s">
        <v>2</v>
      </c>
      <c r="B3" s="117"/>
      <c r="C3" s="117"/>
      <c r="D3" s="117"/>
      <c r="E3" s="117"/>
      <c r="F3" s="117"/>
      <c r="G3" s="65"/>
      <c r="H3" s="65"/>
      <c r="I3" s="65"/>
      <c r="J3" s="66"/>
      <c r="K3" s="66"/>
      <c r="L3" s="66"/>
      <c r="M3" s="66"/>
    </row>
    <row r="4" spans="1:13" ht="18.75" customHeight="1">
      <c r="A4" s="118" t="s">
        <v>231</v>
      </c>
      <c r="B4" s="118"/>
      <c r="C4" s="118"/>
      <c r="D4" s="118"/>
      <c r="E4" s="118"/>
      <c r="F4" s="118"/>
      <c r="G4" s="68"/>
      <c r="H4" s="4"/>
      <c r="I4" s="4"/>
      <c r="J4" s="69"/>
      <c r="K4" s="69"/>
      <c r="L4" s="69"/>
      <c r="M4" s="69"/>
    </row>
    <row r="5" spans="1:13" ht="18.75" customHeight="1">
      <c r="A5" s="118" t="s">
        <v>232</v>
      </c>
      <c r="B5" s="118"/>
      <c r="C5" s="118"/>
      <c r="D5" s="118"/>
      <c r="E5" s="118"/>
      <c r="F5" s="118"/>
      <c r="G5" s="105"/>
      <c r="H5" s="4"/>
      <c r="I5" s="4"/>
      <c r="J5" s="69"/>
      <c r="K5" s="69"/>
      <c r="L5" s="69"/>
      <c r="M5" s="69"/>
    </row>
    <row r="6" spans="1:13" ht="18.75">
      <c r="A6" s="119" t="s">
        <v>260</v>
      </c>
      <c r="B6" s="119"/>
      <c r="C6" s="119"/>
      <c r="D6" s="119"/>
      <c r="E6" s="119"/>
      <c r="F6" s="119"/>
      <c r="G6" s="45"/>
      <c r="H6" s="70"/>
      <c r="I6" s="5"/>
      <c r="J6" s="71"/>
      <c r="K6" s="71"/>
      <c r="L6" s="71"/>
      <c r="M6" s="71"/>
    </row>
    <row r="7" spans="1:13" ht="15.75">
      <c r="A7" s="120" t="s">
        <v>3</v>
      </c>
      <c r="B7" s="120"/>
      <c r="C7" s="120"/>
      <c r="D7" s="120"/>
      <c r="E7" s="120"/>
      <c r="F7" s="120"/>
      <c r="G7" s="72"/>
      <c r="H7" s="6"/>
      <c r="I7" s="6"/>
      <c r="K7" s="64"/>
      <c r="L7" s="64"/>
    </row>
    <row r="8" spans="1:13" ht="15.75">
      <c r="A8" s="63"/>
      <c r="B8" s="63"/>
      <c r="C8" s="63"/>
      <c r="D8" s="63"/>
      <c r="E8" s="63"/>
      <c r="F8" s="63"/>
      <c r="G8" s="63"/>
      <c r="H8" s="6"/>
      <c r="I8" s="6"/>
      <c r="K8" s="64"/>
      <c r="L8" s="64"/>
    </row>
    <row r="9" spans="1:13" ht="15" customHeight="1">
      <c r="C9" s="121" t="s">
        <v>4</v>
      </c>
      <c r="D9" s="85" t="s">
        <v>230</v>
      </c>
      <c r="E9" s="122" t="s">
        <v>5</v>
      </c>
    </row>
    <row r="10" spans="1:13">
      <c r="C10" s="121"/>
      <c r="D10" s="85" t="s">
        <v>246</v>
      </c>
      <c r="E10" s="122"/>
    </row>
    <row r="11" spans="1:13">
      <c r="C11" s="86"/>
      <c r="D11" s="86"/>
      <c r="E11" s="86"/>
    </row>
    <row r="12" spans="1:13">
      <c r="C12" s="73" t="s">
        <v>233</v>
      </c>
      <c r="D12" s="87">
        <f>SUM(D13:D14)</f>
        <v>871485.91733099998</v>
      </c>
      <c r="E12" s="88">
        <f>SUM(E13:E14)</f>
        <v>90410.15791747233</v>
      </c>
      <c r="J12" s="60"/>
    </row>
    <row r="13" spans="1:13">
      <c r="C13" s="89" t="s">
        <v>234</v>
      </c>
      <c r="D13" s="90">
        <v>824909.28494299995</v>
      </c>
      <c r="E13" s="90">
        <v>90347.483092142327</v>
      </c>
      <c r="G13" s="74"/>
      <c r="I13" s="75"/>
    </row>
    <row r="14" spans="1:13">
      <c r="C14" s="89" t="s">
        <v>235</v>
      </c>
      <c r="D14" s="90">
        <v>46576.632387999998</v>
      </c>
      <c r="E14" s="90">
        <v>62.674825329999997</v>
      </c>
      <c r="G14" s="74"/>
      <c r="I14" s="76"/>
    </row>
    <row r="15" spans="1:13">
      <c r="C15" s="73" t="s">
        <v>6</v>
      </c>
      <c r="D15" s="87">
        <f>D16+D18</f>
        <v>1046280.711338</v>
      </c>
      <c r="E15" s="87">
        <f>E16+E18</f>
        <v>85642.785052130028</v>
      </c>
      <c r="G15" s="60"/>
      <c r="H15" s="60"/>
    </row>
    <row r="16" spans="1:13">
      <c r="C16" s="89" t="s">
        <v>7</v>
      </c>
      <c r="D16" s="90">
        <v>905574.30114600004</v>
      </c>
      <c r="E16" s="90">
        <v>81879.807603660025</v>
      </c>
      <c r="I16" s="55"/>
    </row>
    <row r="17" spans="3:9">
      <c r="C17" s="89" t="s">
        <v>8</v>
      </c>
      <c r="D17" s="90">
        <v>193105.783455</v>
      </c>
      <c r="E17" s="90">
        <v>32790.732913510001</v>
      </c>
      <c r="I17" s="55"/>
    </row>
    <row r="18" spans="3:9">
      <c r="C18" s="89" t="s">
        <v>9</v>
      </c>
      <c r="D18" s="90">
        <v>140706.41019200001</v>
      </c>
      <c r="E18" s="30">
        <v>3762.9774484700001</v>
      </c>
      <c r="G18" s="101"/>
    </row>
    <row r="19" spans="3:9">
      <c r="C19" s="91" t="s">
        <v>236</v>
      </c>
      <c r="D19" s="91"/>
      <c r="E19" s="92"/>
    </row>
    <row r="20" spans="3:9">
      <c r="C20" s="93" t="s">
        <v>237</v>
      </c>
      <c r="D20" s="94">
        <f>D13-D16</f>
        <v>-80665.016203000094</v>
      </c>
      <c r="E20" s="94">
        <f>E13-E16</f>
        <v>8467.6754884823022</v>
      </c>
      <c r="I20" s="60"/>
    </row>
    <row r="21" spans="3:9">
      <c r="C21" s="93" t="s">
        <v>238</v>
      </c>
      <c r="D21" s="94">
        <f>D14-D18</f>
        <v>-94129.777804000012</v>
      </c>
      <c r="E21" s="94">
        <f>E14-E18</f>
        <v>-3700.3026231399999</v>
      </c>
      <c r="G21" s="60"/>
      <c r="I21" s="60"/>
    </row>
    <row r="22" spans="3:9">
      <c r="C22" s="93" t="s">
        <v>239</v>
      </c>
      <c r="D22" s="94">
        <f>D12-D15</f>
        <v>-174794.79400700005</v>
      </c>
      <c r="E22" s="94">
        <f>E12-E15</f>
        <v>4767.3728653423022</v>
      </c>
      <c r="H22" s="60"/>
    </row>
    <row r="23" spans="3:9">
      <c r="C23" s="93" t="s">
        <v>240</v>
      </c>
      <c r="D23" s="94">
        <f>(D12-(D15-D17))</f>
        <v>18310.989447999978</v>
      </c>
      <c r="E23" s="94">
        <f>(E12-(E15-E17))</f>
        <v>37558.105778852303</v>
      </c>
    </row>
    <row r="24" spans="3:9">
      <c r="C24" s="91" t="s">
        <v>241</v>
      </c>
      <c r="D24" s="95">
        <f>D26-D28</f>
        <v>174794.79400700002</v>
      </c>
      <c r="E24" s="96">
        <f>E26-E28</f>
        <v>-10176.952491689997</v>
      </c>
      <c r="F24" s="60"/>
      <c r="G24" s="60"/>
      <c r="H24" s="60"/>
      <c r="I24" s="60"/>
    </row>
    <row r="25" spans="3:9">
      <c r="C25" s="97"/>
      <c r="D25" s="97"/>
      <c r="E25" s="98"/>
      <c r="H25" s="60"/>
    </row>
    <row r="26" spans="3:9" ht="17.25" customHeight="1">
      <c r="C26" s="73" t="s">
        <v>242</v>
      </c>
      <c r="D26" s="87">
        <v>284079.39331900002</v>
      </c>
      <c r="E26" s="87">
        <v>0</v>
      </c>
      <c r="I26" s="60"/>
    </row>
    <row r="27" spans="3:9">
      <c r="C27" s="99"/>
      <c r="D27" s="77"/>
      <c r="E27" s="78"/>
      <c r="H27" s="60"/>
    </row>
    <row r="28" spans="3:9">
      <c r="C28" s="73" t="s">
        <v>10</v>
      </c>
      <c r="D28" s="87">
        <v>109284.59931200001</v>
      </c>
      <c r="E28" s="88">
        <v>10176.952491689997</v>
      </c>
    </row>
    <row r="29" spans="3:9">
      <c r="C29" s="79" t="s">
        <v>11</v>
      </c>
      <c r="D29" s="80"/>
      <c r="E29" s="80"/>
      <c r="F29" s="54"/>
      <c r="G29" s="81"/>
    </row>
    <row r="30" spans="3:9" ht="31.5" customHeight="1">
      <c r="C30" s="123" t="s">
        <v>261</v>
      </c>
      <c r="D30" s="123"/>
      <c r="E30" s="123"/>
      <c r="F30" s="54"/>
    </row>
    <row r="31" spans="3:9">
      <c r="C31" s="123" t="s">
        <v>243</v>
      </c>
      <c r="D31" s="123"/>
      <c r="E31" s="123"/>
      <c r="F31" s="54"/>
    </row>
    <row r="32" spans="3:9">
      <c r="C32" s="114" t="s">
        <v>244</v>
      </c>
      <c r="D32" s="114"/>
      <c r="E32" s="114"/>
      <c r="F32" s="54"/>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zoomScaleNormal="100" workbookViewId="0">
      <selection activeCell="E28" sqref="E28"/>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15" t="s">
        <v>0</v>
      </c>
      <c r="B1" s="115"/>
      <c r="C1" s="115"/>
      <c r="D1" s="115"/>
      <c r="E1" s="115"/>
      <c r="F1" s="3"/>
      <c r="G1" s="3"/>
    </row>
    <row r="2" spans="1:7" ht="21" customHeight="1">
      <c r="A2" s="116" t="s">
        <v>1</v>
      </c>
      <c r="B2" s="116"/>
      <c r="C2" s="116"/>
      <c r="D2" s="116"/>
      <c r="E2" s="116"/>
      <c r="F2" s="2"/>
      <c r="G2" s="2"/>
    </row>
    <row r="3" spans="1:7" ht="15" customHeight="1">
      <c r="A3" s="126" t="s">
        <v>2</v>
      </c>
      <c r="B3" s="126"/>
      <c r="C3" s="126"/>
      <c r="D3" s="126"/>
      <c r="E3" s="126"/>
      <c r="F3" s="1"/>
      <c r="G3" s="1"/>
    </row>
    <row r="5" spans="1:7" ht="18.75">
      <c r="A5" s="127" t="s">
        <v>12</v>
      </c>
      <c r="B5" s="127"/>
      <c r="C5" s="127"/>
      <c r="D5" s="127"/>
      <c r="E5" s="127"/>
      <c r="F5" s="4"/>
      <c r="G5" s="111"/>
    </row>
    <row r="6" spans="1:7" ht="18.75" customHeight="1">
      <c r="A6" s="128" t="s">
        <v>13</v>
      </c>
      <c r="B6" s="128"/>
      <c r="C6" s="128"/>
      <c r="D6" s="128"/>
      <c r="E6" s="128"/>
      <c r="F6" s="4"/>
      <c r="G6" s="4"/>
    </row>
    <row r="7" spans="1:7" ht="18.75">
      <c r="A7" s="119" t="s">
        <v>262</v>
      </c>
      <c r="B7" s="119"/>
      <c r="C7" s="119"/>
      <c r="D7" s="119"/>
      <c r="E7" s="119"/>
      <c r="F7" s="60"/>
      <c r="G7" s="45"/>
    </row>
    <row r="8" spans="1:7" ht="15.75">
      <c r="A8" s="125" t="s">
        <v>3</v>
      </c>
      <c r="B8" s="125"/>
      <c r="C8" s="125"/>
      <c r="D8" s="125"/>
      <c r="E8" s="125"/>
      <c r="F8" s="100"/>
      <c r="G8" s="6"/>
    </row>
    <row r="9" spans="1:7">
      <c r="F9" s="60"/>
    </row>
    <row r="10" spans="1:7">
      <c r="G10" s="12"/>
    </row>
    <row r="11" spans="1:7" ht="15" customHeight="1">
      <c r="B11" s="124" t="s">
        <v>4</v>
      </c>
      <c r="C11" s="57" t="s">
        <v>230</v>
      </c>
      <c r="D11" s="122" t="s">
        <v>5</v>
      </c>
    </row>
    <row r="12" spans="1:7" ht="15" customHeight="1">
      <c r="B12" s="124"/>
      <c r="C12" s="102" t="s">
        <v>246</v>
      </c>
      <c r="D12" s="122"/>
      <c r="F12" s="12"/>
    </row>
    <row r="13" spans="1:7">
      <c r="B13" s="23" t="s">
        <v>6</v>
      </c>
      <c r="C13" s="21">
        <f>+C14+C20</f>
        <v>1046280.711338</v>
      </c>
      <c r="D13" s="21">
        <f>D14+D20</f>
        <v>85642.785052130028</v>
      </c>
      <c r="F13" s="60"/>
    </row>
    <row r="14" spans="1:7">
      <c r="B14" s="24" t="s">
        <v>7</v>
      </c>
      <c r="C14" s="43">
        <f>SUM(C15:C19)</f>
        <v>905574.30114600004</v>
      </c>
      <c r="D14" s="43">
        <f>SUM(D15:D19)</f>
        <v>81879.807603660025</v>
      </c>
      <c r="G14" s="12"/>
    </row>
    <row r="15" spans="1:7" ht="12.75" customHeight="1">
      <c r="B15" s="25" t="s">
        <v>14</v>
      </c>
      <c r="C15" s="22">
        <v>376517.56858199998</v>
      </c>
      <c r="D15" s="22">
        <v>24635.734338400027</v>
      </c>
      <c r="E15" s="50"/>
    </row>
    <row r="16" spans="1:7">
      <c r="B16" s="25" t="s">
        <v>15</v>
      </c>
      <c r="C16" s="22">
        <v>56464.492901999998</v>
      </c>
      <c r="D16" s="22">
        <v>4092.4763739699997</v>
      </c>
      <c r="E16" s="50"/>
      <c r="F16" s="22"/>
    </row>
    <row r="17" spans="2:18">
      <c r="B17" s="25" t="s">
        <v>8</v>
      </c>
      <c r="C17" s="22">
        <v>193105.783455</v>
      </c>
      <c r="D17" s="22">
        <v>32790.732913510001</v>
      </c>
      <c r="E17" s="50"/>
      <c r="F17" s="22"/>
      <c r="G17" s="22"/>
    </row>
    <row r="18" spans="2:18">
      <c r="B18" s="25" t="s">
        <v>16</v>
      </c>
      <c r="C18" s="22">
        <v>279178.97637400002</v>
      </c>
      <c r="D18" s="22">
        <v>20360.863977780002</v>
      </c>
      <c r="E18" s="82"/>
      <c r="F18" s="49"/>
    </row>
    <row r="19" spans="2:18">
      <c r="B19" s="25" t="s">
        <v>17</v>
      </c>
      <c r="C19" s="22">
        <v>307.47983299999999</v>
      </c>
      <c r="D19" s="30">
        <v>0</v>
      </c>
      <c r="E19" s="50"/>
      <c r="F19" s="49"/>
      <c r="G19" s="12"/>
      <c r="I19" s="60"/>
    </row>
    <row r="20" spans="2:18">
      <c r="B20" s="24" t="s">
        <v>9</v>
      </c>
      <c r="C20" s="43">
        <f>SUM(C21:C26)</f>
        <v>140706.41019200001</v>
      </c>
      <c r="D20" s="38">
        <f>SUM(D21:D26)</f>
        <v>3762.9774484700001</v>
      </c>
      <c r="E20" s="50"/>
      <c r="F20" s="49"/>
      <c r="H20" s="12"/>
    </row>
    <row r="21" spans="2:18">
      <c r="B21" s="25" t="s">
        <v>18</v>
      </c>
      <c r="C21" s="22">
        <v>33202.933419000001</v>
      </c>
      <c r="D21" s="22">
        <v>85.678850539999971</v>
      </c>
      <c r="F21" s="56"/>
      <c r="G21" s="50"/>
      <c r="H21" s="49"/>
    </row>
    <row r="22" spans="2:18">
      <c r="B22" s="25" t="s">
        <v>19</v>
      </c>
      <c r="C22" s="22">
        <v>61017.821670999998</v>
      </c>
      <c r="D22" s="22">
        <v>2002.6618780000006</v>
      </c>
      <c r="F22" s="56"/>
      <c r="G22" s="50"/>
    </row>
    <row r="23" spans="2:18">
      <c r="B23" s="25" t="s">
        <v>20</v>
      </c>
      <c r="C23" s="22">
        <v>26.359067</v>
      </c>
      <c r="D23" s="30">
        <v>0</v>
      </c>
      <c r="F23" s="56"/>
      <c r="G23" s="49"/>
    </row>
    <row r="24" spans="2:18">
      <c r="B24" s="25" t="s">
        <v>21</v>
      </c>
      <c r="C24" s="22">
        <v>2309.8661010000001</v>
      </c>
      <c r="D24" s="30">
        <v>21.383548060000003</v>
      </c>
      <c r="F24" s="56"/>
      <c r="G24" s="50"/>
    </row>
    <row r="25" spans="2:18">
      <c r="B25" s="25" t="s">
        <v>22</v>
      </c>
      <c r="C25" s="22">
        <v>42703.145659000002</v>
      </c>
      <c r="D25" s="22">
        <v>1653.25317187</v>
      </c>
      <c r="F25" s="56"/>
      <c r="G25" s="50"/>
    </row>
    <row r="26" spans="2:18">
      <c r="B26" s="25" t="s">
        <v>23</v>
      </c>
      <c r="C26" s="22">
        <v>1446.284275</v>
      </c>
      <c r="D26" s="30">
        <v>0</v>
      </c>
      <c r="F26" s="56"/>
      <c r="G26" s="82"/>
    </row>
    <row r="27" spans="2:18">
      <c r="B27" s="23" t="s">
        <v>24</v>
      </c>
      <c r="C27" s="21">
        <f>C28</f>
        <v>109284.59931199999</v>
      </c>
      <c r="D27" s="21">
        <f t="shared" ref="D27" si="0">D28</f>
        <v>10176.952491689997</v>
      </c>
      <c r="F27" s="60"/>
    </row>
    <row r="28" spans="2:18">
      <c r="B28" s="24" t="s">
        <v>10</v>
      </c>
      <c r="C28" s="43">
        <f>SUM(C29:C30)</f>
        <v>109284.59931199999</v>
      </c>
      <c r="D28" s="43">
        <f>SUM(D29:D30)</f>
        <v>10176.952491689997</v>
      </c>
      <c r="E28" s="12"/>
    </row>
    <row r="29" spans="2:18">
      <c r="B29" s="25" t="s">
        <v>25</v>
      </c>
      <c r="C29" s="22">
        <v>6051.954592</v>
      </c>
      <c r="D29" s="30">
        <v>195.82666663000001</v>
      </c>
    </row>
    <row r="30" spans="2:18">
      <c r="B30" s="19" t="s">
        <v>26</v>
      </c>
      <c r="C30" s="22">
        <v>103232.64472</v>
      </c>
      <c r="D30" s="22">
        <v>9981.1258250599967</v>
      </c>
      <c r="E30" s="60"/>
    </row>
    <row r="31" spans="2:18" ht="15" customHeight="1">
      <c r="B31" s="35" t="s">
        <v>27</v>
      </c>
      <c r="C31" s="31">
        <f>C13+C27</f>
        <v>1155565.3106500001</v>
      </c>
      <c r="D31" s="31">
        <f>D13+D27</f>
        <v>95819.737543820025</v>
      </c>
      <c r="E31" s="83"/>
      <c r="F31" s="8"/>
      <c r="G31" s="8"/>
      <c r="H31" s="8"/>
      <c r="I31" s="8"/>
      <c r="J31" s="8"/>
      <c r="K31" s="8"/>
      <c r="L31" s="8"/>
      <c r="M31" s="8"/>
      <c r="N31" s="8"/>
    </row>
    <row r="32" spans="2:18" ht="15" customHeight="1">
      <c r="B32" s="15" t="s">
        <v>11</v>
      </c>
      <c r="C32" s="15"/>
      <c r="D32" s="51"/>
      <c r="E32" s="84"/>
      <c r="F32" s="8"/>
      <c r="G32" s="8"/>
      <c r="H32" s="8"/>
      <c r="I32" s="8"/>
      <c r="J32" s="8"/>
      <c r="K32" s="8"/>
      <c r="L32" s="8"/>
      <c r="M32" s="8"/>
      <c r="N32" s="8"/>
      <c r="O32" s="8"/>
      <c r="P32" s="8"/>
      <c r="Q32" s="8"/>
      <c r="R32" s="8"/>
    </row>
    <row r="33" spans="2:19" ht="22.5" customHeight="1">
      <c r="B33" s="123" t="s">
        <v>261</v>
      </c>
      <c r="C33" s="123"/>
      <c r="D33" s="123"/>
      <c r="E33" s="8"/>
      <c r="F33" s="8"/>
      <c r="G33" s="8"/>
      <c r="H33" s="8"/>
      <c r="I33" s="8"/>
      <c r="J33" s="8"/>
      <c r="K33" s="8"/>
      <c r="L33" s="8"/>
      <c r="M33" s="8"/>
      <c r="N33" s="8"/>
      <c r="O33" s="8"/>
      <c r="P33" s="8"/>
      <c r="Q33" s="8"/>
      <c r="R33" s="8"/>
      <c r="S33" s="8"/>
    </row>
    <row r="34" spans="2:19">
      <c r="B34" s="123" t="s">
        <v>28</v>
      </c>
      <c r="C34" s="123"/>
      <c r="D34" s="123"/>
      <c r="E34" s="8"/>
      <c r="F34" s="8"/>
      <c r="G34" s="8"/>
      <c r="H34" s="8"/>
      <c r="I34" s="8"/>
      <c r="J34" s="8"/>
      <c r="K34" s="8"/>
      <c r="L34" s="8"/>
      <c r="M34" s="8"/>
      <c r="N34" s="8"/>
      <c r="O34" s="8"/>
      <c r="P34" s="8"/>
      <c r="Q34" s="8"/>
      <c r="R34" s="8"/>
      <c r="S34" s="8"/>
    </row>
    <row r="35" spans="2:19">
      <c r="B35" s="15"/>
      <c r="C35" s="15"/>
      <c r="D35" s="51"/>
      <c r="E35" s="8"/>
      <c r="F35" s="8"/>
      <c r="G35" s="8"/>
      <c r="H35" s="8"/>
      <c r="I35" s="8"/>
      <c r="J35" s="8"/>
      <c r="K35" s="8"/>
      <c r="L35" s="8"/>
      <c r="M35" s="8"/>
      <c r="N35" s="8"/>
      <c r="O35" s="8"/>
      <c r="P35" s="8"/>
      <c r="Q35" s="8"/>
      <c r="R35" s="8"/>
      <c r="S35" s="8"/>
    </row>
    <row r="36" spans="2:19">
      <c r="C36" s="15"/>
      <c r="D36" s="51"/>
      <c r="E36" s="8"/>
    </row>
    <row r="37" spans="2:19">
      <c r="E37" s="8"/>
    </row>
    <row r="39" spans="2:19">
      <c r="D39" s="60"/>
    </row>
    <row r="45" spans="2:19">
      <c r="B45" s="12"/>
    </row>
  </sheetData>
  <mergeCells count="11">
    <mergeCell ref="A7:E7"/>
    <mergeCell ref="A1:E1"/>
    <mergeCell ref="A2:E2"/>
    <mergeCell ref="A3:E3"/>
    <mergeCell ref="A5:E5"/>
    <mergeCell ref="A6:E6"/>
    <mergeCell ref="B34:D34"/>
    <mergeCell ref="B11:B12"/>
    <mergeCell ref="B33:D33"/>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zoomScaleNormal="100" workbookViewId="0">
      <selection activeCell="D56" sqref="D56"/>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15" t="s">
        <v>0</v>
      </c>
      <c r="B1" s="115"/>
      <c r="C1" s="115"/>
      <c r="D1" s="115"/>
      <c r="E1" s="115"/>
      <c r="F1" s="115"/>
    </row>
    <row r="2" spans="1:8" ht="21" customHeight="1">
      <c r="A2" s="116" t="s">
        <v>1</v>
      </c>
      <c r="B2" s="116"/>
      <c r="C2" s="116"/>
      <c r="D2" s="116"/>
      <c r="E2" s="116"/>
      <c r="F2" s="116"/>
    </row>
    <row r="3" spans="1:8" ht="15" customHeight="1">
      <c r="A3" s="126" t="s">
        <v>2</v>
      </c>
      <c r="B3" s="126"/>
      <c r="C3" s="126"/>
      <c r="D3" s="126"/>
      <c r="E3" s="126"/>
      <c r="F3" s="126"/>
    </row>
    <row r="5" spans="1:8" ht="18.75" customHeight="1">
      <c r="A5" s="128" t="s">
        <v>12</v>
      </c>
      <c r="B5" s="128"/>
      <c r="C5" s="128"/>
      <c r="D5" s="128"/>
      <c r="E5" s="128"/>
      <c r="F5" s="128"/>
    </row>
    <row r="6" spans="1:8" ht="18.75" customHeight="1">
      <c r="A6" s="128" t="s">
        <v>29</v>
      </c>
      <c r="B6" s="128"/>
      <c r="C6" s="128"/>
      <c r="D6" s="128"/>
      <c r="E6" s="128"/>
      <c r="F6" s="128"/>
    </row>
    <row r="7" spans="1:8" ht="18.75">
      <c r="A7" s="130" t="s">
        <v>260</v>
      </c>
      <c r="B7" s="130"/>
      <c r="C7" s="130"/>
      <c r="D7" s="130"/>
      <c r="E7" s="130"/>
      <c r="F7" s="130"/>
    </row>
    <row r="8" spans="1:8" ht="15.75">
      <c r="A8" s="125" t="s">
        <v>3</v>
      </c>
      <c r="B8" s="125"/>
      <c r="C8" s="125"/>
      <c r="D8" s="125"/>
      <c r="E8" s="125"/>
      <c r="F8" s="125"/>
    </row>
    <row r="10" spans="1:8">
      <c r="H10" s="49"/>
    </row>
    <row r="11" spans="1:8" ht="15" customHeight="1">
      <c r="B11" s="124" t="s">
        <v>4</v>
      </c>
      <c r="C11" s="104" t="s">
        <v>230</v>
      </c>
      <c r="D11" s="129" t="s">
        <v>5</v>
      </c>
    </row>
    <row r="12" spans="1:8">
      <c r="B12" s="124"/>
      <c r="C12" s="103" t="s">
        <v>246</v>
      </c>
      <c r="D12" s="129"/>
    </row>
    <row r="13" spans="1:8">
      <c r="B13" s="26" t="s">
        <v>6</v>
      </c>
      <c r="C13" s="27">
        <f>C14+C17+C43+C45+C47+C49+C51+C53</f>
        <v>1046280.7113379999</v>
      </c>
      <c r="D13" s="27">
        <f>D14+D17+D43+D45+D47+D49+D51+D53</f>
        <v>85642.785052130013</v>
      </c>
      <c r="H13" s="61"/>
    </row>
    <row r="14" spans="1:8">
      <c r="B14" s="32" t="s">
        <v>30</v>
      </c>
      <c r="C14" s="29">
        <f>SUM(C15:C16)</f>
        <v>7818.7198360000002</v>
      </c>
      <c r="D14" s="29">
        <f>SUM(D15:D16)</f>
        <v>1303.1199078000002</v>
      </c>
    </row>
    <row r="15" spans="1:8">
      <c r="B15" s="33" t="s">
        <v>31</v>
      </c>
      <c r="C15" s="30">
        <v>2635.7791240000001</v>
      </c>
      <c r="D15" s="30">
        <v>439.29648600000002</v>
      </c>
      <c r="F15" s="30"/>
    </row>
    <row r="16" spans="1:8">
      <c r="B16" s="33" t="s">
        <v>32</v>
      </c>
      <c r="C16" s="30">
        <v>5182.9407119999996</v>
      </c>
      <c r="D16" s="30">
        <v>863.82342180000012</v>
      </c>
    </row>
    <row r="17" spans="2:8">
      <c r="B17" s="32" t="s">
        <v>33</v>
      </c>
      <c r="C17" s="29">
        <f>SUM(C18:C42)</f>
        <v>1019664.2063399999</v>
      </c>
      <c r="D17" s="29">
        <f>SUM(D18:D42)</f>
        <v>82674.625886649999</v>
      </c>
      <c r="H17" s="60"/>
    </row>
    <row r="18" spans="2:8">
      <c r="B18" s="33" t="s">
        <v>34</v>
      </c>
      <c r="C18" s="30">
        <v>86044.434137999997</v>
      </c>
      <c r="D18" s="30">
        <v>5127.9904157400006</v>
      </c>
    </row>
    <row r="19" spans="2:8">
      <c r="B19" s="33" t="s">
        <v>35</v>
      </c>
      <c r="C19" s="30">
        <v>50918.592846</v>
      </c>
      <c r="D19" s="30">
        <v>3601.4433990900002</v>
      </c>
    </row>
    <row r="20" spans="2:8">
      <c r="B20" s="33" t="s">
        <v>36</v>
      </c>
      <c r="C20" s="30">
        <v>41821.269281000001</v>
      </c>
      <c r="D20" s="30">
        <v>2620.0504698300015</v>
      </c>
    </row>
    <row r="21" spans="2:8">
      <c r="B21" s="33" t="s">
        <v>37</v>
      </c>
      <c r="C21" s="30">
        <v>9748.0501609999992</v>
      </c>
      <c r="D21" s="30">
        <v>529.02168897000001</v>
      </c>
    </row>
    <row r="22" spans="2:8">
      <c r="B22" s="33" t="s">
        <v>38</v>
      </c>
      <c r="C22" s="30">
        <v>21541.931</v>
      </c>
      <c r="D22" s="30">
        <v>2119.5744885900003</v>
      </c>
    </row>
    <row r="23" spans="2:8">
      <c r="B23" s="33" t="s">
        <v>39</v>
      </c>
      <c r="C23" s="30">
        <v>231147.7</v>
      </c>
      <c r="D23" s="30">
        <v>15140.466922650003</v>
      </c>
    </row>
    <row r="24" spans="2:8">
      <c r="B24" s="33" t="s">
        <v>40</v>
      </c>
      <c r="C24" s="30">
        <v>123452.761388</v>
      </c>
      <c r="D24" s="30">
        <v>7378.2889020999964</v>
      </c>
    </row>
    <row r="25" spans="2:8">
      <c r="B25" s="34" t="s">
        <v>41</v>
      </c>
      <c r="C25" s="30">
        <v>2890.5808969999998</v>
      </c>
      <c r="D25" s="30">
        <v>131.66554396999999</v>
      </c>
    </row>
    <row r="26" spans="2:8">
      <c r="B26" s="34" t="s">
        <v>42</v>
      </c>
      <c r="C26" s="30">
        <v>3321.7643469999998</v>
      </c>
      <c r="D26" s="30">
        <v>37.484004540000001</v>
      </c>
    </row>
    <row r="27" spans="2:8">
      <c r="B27" s="34" t="s">
        <v>43</v>
      </c>
      <c r="C27" s="30">
        <v>15702.169538</v>
      </c>
      <c r="D27" s="30">
        <v>1248.3682211799996</v>
      </c>
    </row>
    <row r="28" spans="2:8">
      <c r="B28" s="34" t="s">
        <v>44</v>
      </c>
      <c r="C28" s="30">
        <v>48295.382533000004</v>
      </c>
      <c r="D28" s="30">
        <v>927.51106214000004</v>
      </c>
    </row>
    <row r="29" spans="2:8">
      <c r="B29" s="34" t="s">
        <v>45</v>
      </c>
      <c r="C29" s="30">
        <v>6771.0099650000002</v>
      </c>
      <c r="D29" s="30">
        <v>377.38342669000008</v>
      </c>
    </row>
    <row r="30" spans="2:8">
      <c r="B30" s="34" t="s">
        <v>46</v>
      </c>
      <c r="C30" s="30">
        <v>6472.352809</v>
      </c>
      <c r="D30" s="30">
        <v>143.99616180000001</v>
      </c>
    </row>
    <row r="31" spans="2:8">
      <c r="B31" s="34" t="s">
        <v>47</v>
      </c>
      <c r="C31" s="30">
        <v>8399.3107770000006</v>
      </c>
      <c r="D31" s="30">
        <v>677.57757562999996</v>
      </c>
    </row>
    <row r="32" spans="2:8">
      <c r="B32" s="34" t="s">
        <v>48</v>
      </c>
      <c r="C32" s="30">
        <v>1206.9171220000001</v>
      </c>
      <c r="D32" s="30">
        <v>99.808763249999998</v>
      </c>
    </row>
    <row r="33" spans="2:4">
      <c r="B33" s="34" t="s">
        <v>49</v>
      </c>
      <c r="C33" s="30">
        <v>3017.6992049999999</v>
      </c>
      <c r="D33" s="30">
        <v>168.60019200000005</v>
      </c>
    </row>
    <row r="34" spans="2:4">
      <c r="B34" s="34" t="s">
        <v>50</v>
      </c>
      <c r="C34" s="30">
        <v>660.64678200000003</v>
      </c>
      <c r="D34" s="30">
        <v>15.446458470000001</v>
      </c>
    </row>
    <row r="35" spans="2:4">
      <c r="B35" s="34" t="s">
        <v>51</v>
      </c>
      <c r="C35" s="30">
        <v>12135.451604</v>
      </c>
      <c r="D35" s="30">
        <v>865.24211014000002</v>
      </c>
    </row>
    <row r="36" spans="2:4">
      <c r="B36" s="34" t="s">
        <v>52</v>
      </c>
      <c r="C36" s="30">
        <v>15535.507826999999</v>
      </c>
      <c r="D36" s="30">
        <v>1629.7147822800002</v>
      </c>
    </row>
    <row r="37" spans="2:4">
      <c r="B37" s="34" t="s">
        <v>53</v>
      </c>
      <c r="C37" s="30">
        <v>5697.3129719999997</v>
      </c>
      <c r="D37" s="30">
        <v>137.07370069000004</v>
      </c>
    </row>
    <row r="38" spans="2:4">
      <c r="B38" s="34" t="s">
        <v>54</v>
      </c>
      <c r="C38" s="30">
        <v>1857.951622</v>
      </c>
      <c r="D38" s="30">
        <v>82.025702099999975</v>
      </c>
    </row>
    <row r="39" spans="2:4">
      <c r="B39" s="34" t="s">
        <v>55</v>
      </c>
      <c r="C39" s="30">
        <v>3551.4794820000002</v>
      </c>
      <c r="D39" s="30">
        <v>91.211853370000014</v>
      </c>
    </row>
    <row r="40" spans="2:4" s="62" customFormat="1">
      <c r="B40" s="34" t="s">
        <v>247</v>
      </c>
      <c r="C40" s="30">
        <v>14115.198200000001</v>
      </c>
      <c r="D40" s="30">
        <v>435.86885694000011</v>
      </c>
    </row>
    <row r="41" spans="2:4">
      <c r="B41" s="34" t="s">
        <v>56</v>
      </c>
      <c r="C41" s="30">
        <v>217039.05288500001</v>
      </c>
      <c r="D41" s="30">
        <v>32790.732913510001</v>
      </c>
    </row>
    <row r="42" spans="2:4">
      <c r="B42" s="34" t="s">
        <v>57</v>
      </c>
      <c r="C42" s="30">
        <v>88319.678958999997</v>
      </c>
      <c r="D42" s="30">
        <v>6298.0782709800005</v>
      </c>
    </row>
    <row r="43" spans="2:4">
      <c r="B43" s="32" t="s">
        <v>58</v>
      </c>
      <c r="C43" s="29">
        <f>C44</f>
        <v>9087.2633459999997</v>
      </c>
      <c r="D43" s="29">
        <f t="shared" ref="D43" si="0">D44</f>
        <v>757.27192798000078</v>
      </c>
    </row>
    <row r="44" spans="2:4">
      <c r="B44" s="33" t="s">
        <v>59</v>
      </c>
      <c r="C44" s="30">
        <v>9087.2633459999997</v>
      </c>
      <c r="D44" s="30">
        <v>757.27192798000078</v>
      </c>
    </row>
    <row r="45" spans="2:4">
      <c r="B45" s="32" t="s">
        <v>60</v>
      </c>
      <c r="C45" s="29">
        <f>C46</f>
        <v>5511.2919570000004</v>
      </c>
      <c r="D45" s="29">
        <f>D46</f>
        <v>459.27432367</v>
      </c>
    </row>
    <row r="46" spans="2:4">
      <c r="B46" s="33" t="s">
        <v>61</v>
      </c>
      <c r="C46" s="30">
        <v>5511.2919570000004</v>
      </c>
      <c r="D46" s="30">
        <v>459.27432367</v>
      </c>
    </row>
    <row r="47" spans="2:4">
      <c r="B47" s="32" t="s">
        <v>62</v>
      </c>
      <c r="C47" s="29">
        <f>C48</f>
        <v>1474.2480869999999</v>
      </c>
      <c r="D47" s="29">
        <f>D48</f>
        <v>94.593731099999999</v>
      </c>
    </row>
    <row r="48" spans="2:4">
      <c r="B48" s="33" t="s">
        <v>63</v>
      </c>
      <c r="C48" s="30">
        <v>1474.2480869999999</v>
      </c>
      <c r="D48" s="30">
        <v>94.593731099999999</v>
      </c>
    </row>
    <row r="49" spans="2:9">
      <c r="B49" s="32" t="s">
        <v>64</v>
      </c>
      <c r="C49" s="29">
        <f>C50</f>
        <v>1575.371875</v>
      </c>
      <c r="D49" s="29">
        <f>D50</f>
        <v>262.56195126000006</v>
      </c>
    </row>
    <row r="50" spans="2:9">
      <c r="B50" s="33" t="s">
        <v>65</v>
      </c>
      <c r="C50" s="30">
        <v>1575.371875</v>
      </c>
      <c r="D50" s="30">
        <v>262.56195126000006</v>
      </c>
    </row>
    <row r="51" spans="2:9">
      <c r="B51" s="32" t="s">
        <v>66</v>
      </c>
      <c r="C51" s="29">
        <f>C52</f>
        <v>247.728228</v>
      </c>
      <c r="D51" s="29">
        <f t="shared" ref="D51" si="1">D52</f>
        <v>16.34719634</v>
      </c>
    </row>
    <row r="52" spans="2:9">
      <c r="B52" s="33" t="s">
        <v>67</v>
      </c>
      <c r="C52" s="30">
        <v>247.728228</v>
      </c>
      <c r="D52" s="30">
        <v>16.34719634</v>
      </c>
    </row>
    <row r="53" spans="2:9">
      <c r="B53" s="32" t="s">
        <v>68</v>
      </c>
      <c r="C53" s="29">
        <f>C54</f>
        <v>901.88166899999999</v>
      </c>
      <c r="D53" s="29">
        <f t="shared" ref="D53" si="2">D54</f>
        <v>74.990127330000007</v>
      </c>
    </row>
    <row r="54" spans="2:9">
      <c r="B54" s="33" t="s">
        <v>69</v>
      </c>
      <c r="C54" s="30">
        <v>901.88166899999999</v>
      </c>
      <c r="D54" s="30">
        <v>74.990127330000007</v>
      </c>
    </row>
    <row r="55" spans="2:9">
      <c r="B55" s="26" t="s">
        <v>24</v>
      </c>
      <c r="C55" s="28">
        <f>C56</f>
        <v>109284.59931199999</v>
      </c>
      <c r="D55" s="28">
        <f>D56</f>
        <v>10176.952491689999</v>
      </c>
    </row>
    <row r="56" spans="2:9">
      <c r="B56" s="32" t="s">
        <v>33</v>
      </c>
      <c r="C56" s="29">
        <f>SUM(C57:C61)</f>
        <v>109284.59931199999</v>
      </c>
      <c r="D56" s="29">
        <f>SUM(D57:D61)</f>
        <v>10176.952491689999</v>
      </c>
    </row>
    <row r="57" spans="2:9">
      <c r="B57" s="33" t="s">
        <v>43</v>
      </c>
      <c r="C57" s="30">
        <v>2350</v>
      </c>
      <c r="D57" s="30">
        <v>195.82666663000001</v>
      </c>
    </row>
    <row r="58" spans="2:9">
      <c r="B58" s="33" t="s">
        <v>44</v>
      </c>
      <c r="C58" s="30">
        <v>1895.267687</v>
      </c>
      <c r="D58" s="30">
        <v>0</v>
      </c>
      <c r="I58" s="52"/>
    </row>
    <row r="59" spans="2:9" s="53" customFormat="1">
      <c r="B59" s="33" t="s">
        <v>47</v>
      </c>
      <c r="C59" s="30">
        <v>0</v>
      </c>
      <c r="D59" s="30">
        <v>0</v>
      </c>
      <c r="I59" s="52"/>
    </row>
    <row r="60" spans="2:9">
      <c r="B60" s="33" t="s">
        <v>56</v>
      </c>
      <c r="C60" s="30">
        <v>71515.639144999994</v>
      </c>
      <c r="D60" s="30">
        <v>9715.1867571199982</v>
      </c>
    </row>
    <row r="61" spans="2:9">
      <c r="B61" s="33" t="s">
        <v>57</v>
      </c>
      <c r="C61" s="30">
        <v>33523.692479999998</v>
      </c>
      <c r="D61" s="30">
        <v>265.93906793999997</v>
      </c>
    </row>
    <row r="62" spans="2:9">
      <c r="B62" s="35" t="s">
        <v>70</v>
      </c>
      <c r="C62" s="31">
        <f>C13+C55</f>
        <v>1155565.3106499999</v>
      </c>
      <c r="D62" s="31">
        <f>(D13+D55)</f>
        <v>95819.737543820011</v>
      </c>
    </row>
    <row r="63" spans="2:9">
      <c r="B63" s="15" t="s">
        <v>11</v>
      </c>
      <c r="C63" s="15"/>
      <c r="D63" s="16"/>
    </row>
    <row r="64" spans="2:9" ht="22.5" customHeight="1">
      <c r="B64" s="123" t="s">
        <v>263</v>
      </c>
      <c r="C64" s="123"/>
      <c r="D64" s="123"/>
    </row>
    <row r="65" spans="2:4">
      <c r="B65" s="15" t="s">
        <v>28</v>
      </c>
      <c r="C65" s="51"/>
      <c r="D65" s="51"/>
    </row>
    <row r="66" spans="2:4">
      <c r="B66" s="15"/>
      <c r="C66" s="15"/>
      <c r="D66" s="16"/>
    </row>
    <row r="67" spans="2:4">
      <c r="C67" s="15"/>
      <c r="D67" s="17"/>
    </row>
    <row r="68" spans="2:4">
      <c r="B68" s="44"/>
      <c r="C68" s="44"/>
      <c r="D68" s="44"/>
    </row>
    <row r="69" spans="2:4">
      <c r="B69" s="44"/>
      <c r="C69" s="44"/>
      <c r="D69" s="44"/>
    </row>
    <row r="70" spans="2:4">
      <c r="B70" s="44"/>
      <c r="C70" s="44"/>
      <c r="D70" s="44"/>
    </row>
    <row r="72" spans="2:4">
      <c r="C72" s="55"/>
      <c r="D72" s="55"/>
    </row>
    <row r="73" spans="2:4">
      <c r="C73" s="55"/>
      <c r="D73" s="55"/>
    </row>
    <row r="74" spans="2:4">
      <c r="C74" s="55"/>
      <c r="D74" s="55"/>
    </row>
  </sheetData>
  <mergeCells count="10">
    <mergeCell ref="A8:F8"/>
    <mergeCell ref="B64:D64"/>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G93" sqref="G93"/>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9" ht="28.5" customHeight="1">
      <c r="A1" s="115" t="s">
        <v>0</v>
      </c>
      <c r="B1" s="115"/>
      <c r="C1" s="115"/>
      <c r="D1" s="115"/>
      <c r="E1" s="115"/>
      <c r="F1" s="3"/>
    </row>
    <row r="2" spans="1:9" ht="21" customHeight="1">
      <c r="A2" s="116" t="s">
        <v>1</v>
      </c>
      <c r="B2" s="116"/>
      <c r="C2" s="116"/>
      <c r="D2" s="116"/>
      <c r="E2" s="116"/>
      <c r="F2" s="2"/>
    </row>
    <row r="3" spans="1:9" ht="15" customHeight="1">
      <c r="A3" s="126" t="s">
        <v>2</v>
      </c>
      <c r="B3" s="126"/>
      <c r="C3" s="126"/>
      <c r="D3" s="126"/>
      <c r="E3" s="126"/>
      <c r="F3" s="1"/>
    </row>
    <row r="5" spans="1:9" ht="18.75" customHeight="1">
      <c r="A5" s="128" t="s">
        <v>12</v>
      </c>
      <c r="B5" s="128"/>
      <c r="C5" s="128"/>
      <c r="D5" s="128"/>
      <c r="E5" s="128"/>
      <c r="F5" s="4"/>
    </row>
    <row r="6" spans="1:9" ht="18.75" customHeight="1">
      <c r="A6" s="128" t="s">
        <v>71</v>
      </c>
      <c r="B6" s="128"/>
      <c r="C6" s="128"/>
      <c r="D6" s="128"/>
      <c r="E6" s="128"/>
      <c r="F6" s="5"/>
    </row>
    <row r="7" spans="1:9" ht="18.75">
      <c r="A7" s="131" t="s">
        <v>260</v>
      </c>
      <c r="B7" s="131"/>
      <c r="C7" s="131"/>
      <c r="D7" s="131"/>
      <c r="E7" s="131"/>
      <c r="F7" s="5"/>
    </row>
    <row r="8" spans="1:9" ht="15.75">
      <c r="A8" s="125" t="s">
        <v>3</v>
      </c>
      <c r="B8" s="125"/>
      <c r="C8" s="125"/>
      <c r="D8" s="125"/>
      <c r="E8" s="125"/>
      <c r="F8" s="6"/>
    </row>
    <row r="11" spans="1:9" ht="15" customHeight="1">
      <c r="B11" s="124" t="s">
        <v>4</v>
      </c>
      <c r="C11" s="104" t="s">
        <v>230</v>
      </c>
      <c r="D11" s="129" t="s">
        <v>5</v>
      </c>
    </row>
    <row r="12" spans="1:9">
      <c r="B12" s="124"/>
      <c r="C12" s="103" t="s">
        <v>246</v>
      </c>
      <c r="D12" s="129"/>
    </row>
    <row r="13" spans="1:9">
      <c r="B13" s="23" t="s">
        <v>6</v>
      </c>
      <c r="C13" s="20">
        <f>C14+C35+C62+C70+C108</f>
        <v>1046280.711338</v>
      </c>
      <c r="D13" s="20">
        <f>D14+D35+D62+D70+D108</f>
        <v>85642.785052129999</v>
      </c>
    </row>
    <row r="14" spans="1:9" s="7" customFormat="1">
      <c r="B14" s="46" t="s">
        <v>72</v>
      </c>
      <c r="C14" s="36">
        <f>C15+C21+C24+C28</f>
        <v>188916.58410200002</v>
      </c>
      <c r="D14" s="36">
        <f>D15+D21+D24+D28</f>
        <v>13264.343699159996</v>
      </c>
      <c r="I14" s="54"/>
    </row>
    <row r="15" spans="1:9" s="7" customFormat="1">
      <c r="B15" s="24" t="s">
        <v>73</v>
      </c>
      <c r="C15" s="38">
        <f>SUM(C16:C20)</f>
        <v>87353.342327000006</v>
      </c>
      <c r="D15" s="38">
        <f>SUM(D16:D20)</f>
        <v>6812.3306433599973</v>
      </c>
    </row>
    <row r="16" spans="1:9" s="7" customFormat="1">
      <c r="B16" s="25" t="s">
        <v>74</v>
      </c>
      <c r="C16" s="30">
        <v>7149.0005890000002</v>
      </c>
      <c r="D16" s="30">
        <v>1191.5000341399989</v>
      </c>
    </row>
    <row r="17" spans="2:9" s="7" customFormat="1">
      <c r="B17" s="25" t="s">
        <v>75</v>
      </c>
      <c r="C17" s="30">
        <v>51260.473973</v>
      </c>
      <c r="D17" s="30">
        <v>3045.261479899998</v>
      </c>
      <c r="F17" s="54"/>
    </row>
    <row r="18" spans="2:9" s="7" customFormat="1">
      <c r="B18" s="25" t="s">
        <v>76</v>
      </c>
      <c r="C18" s="30">
        <v>22526.127259000001</v>
      </c>
      <c r="D18" s="30">
        <v>2041.67607165</v>
      </c>
      <c r="F18" s="54"/>
    </row>
    <row r="19" spans="2:9" s="7" customFormat="1">
      <c r="B19" s="25" t="s">
        <v>77</v>
      </c>
      <c r="C19" s="30">
        <v>6408.7169059999997</v>
      </c>
      <c r="D19" s="30">
        <v>533.89305766999996</v>
      </c>
      <c r="F19" s="54"/>
    </row>
    <row r="20" spans="2:9" s="54" customFormat="1">
      <c r="B20" s="25" t="s">
        <v>248</v>
      </c>
      <c r="C20" s="30">
        <v>9.0236000000000001</v>
      </c>
      <c r="D20" s="30">
        <v>0</v>
      </c>
    </row>
    <row r="21" spans="2:9" s="7" customFormat="1">
      <c r="B21" s="24" t="s">
        <v>78</v>
      </c>
      <c r="C21" s="38">
        <f>SUM(C22:C23)</f>
        <v>9714.1068130000003</v>
      </c>
      <c r="D21" s="38">
        <f>SUM(D22:D23)</f>
        <v>538.20617660999983</v>
      </c>
      <c r="F21" s="54"/>
    </row>
    <row r="22" spans="2:9" s="7" customFormat="1">
      <c r="B22" s="25" t="s">
        <v>79</v>
      </c>
      <c r="C22" s="30">
        <v>2879.0667659999999</v>
      </c>
      <c r="D22" s="30">
        <v>139.22901185000001</v>
      </c>
      <c r="F22" s="54"/>
      <c r="I22" s="59"/>
    </row>
    <row r="23" spans="2:9" s="7" customFormat="1">
      <c r="B23" s="25" t="s">
        <v>80</v>
      </c>
      <c r="C23" s="30">
        <v>6835.0400470000004</v>
      </c>
      <c r="D23" s="30">
        <v>398.97716475999982</v>
      </c>
      <c r="F23" s="54"/>
    </row>
    <row r="24" spans="2:9" s="7" customFormat="1">
      <c r="B24" s="24" t="s">
        <v>81</v>
      </c>
      <c r="C24" s="38">
        <f>SUM(C25:C27)</f>
        <v>44340.533019999995</v>
      </c>
      <c r="D24" s="38">
        <f>SUM(D25:D27)</f>
        <v>2160.67094013</v>
      </c>
      <c r="F24" s="54"/>
    </row>
    <row r="25" spans="2:9" s="7" customFormat="1">
      <c r="B25" s="25" t="s">
        <v>82</v>
      </c>
      <c r="C25" s="30">
        <v>39871.193261</v>
      </c>
      <c r="D25" s="30">
        <v>2043.8040298199999</v>
      </c>
      <c r="F25" s="54"/>
    </row>
    <row r="26" spans="2:9" s="7" customFormat="1">
      <c r="B26" s="25" t="s">
        <v>83</v>
      </c>
      <c r="C26" s="30">
        <v>4399.0774499999998</v>
      </c>
      <c r="D26" s="30">
        <v>112.66776898000002</v>
      </c>
      <c r="F26" s="54"/>
    </row>
    <row r="27" spans="2:9" s="7" customFormat="1">
      <c r="B27" s="25" t="s">
        <v>84</v>
      </c>
      <c r="C27" s="30">
        <v>70.262309000000002</v>
      </c>
      <c r="D27" s="30">
        <v>4.1991413299999998</v>
      </c>
      <c r="F27" s="54"/>
    </row>
    <row r="28" spans="2:9" s="7" customFormat="1">
      <c r="B28" s="24" t="s">
        <v>85</v>
      </c>
      <c r="C28" s="38">
        <f>SUM(C29:C34)</f>
        <v>47508.601942000001</v>
      </c>
      <c r="D28" s="38">
        <f>SUM(D29:D34)</f>
        <v>3753.1359390599996</v>
      </c>
      <c r="F28" s="54"/>
    </row>
    <row r="29" spans="2:9" s="7" customFormat="1">
      <c r="B29" s="25" t="s">
        <v>86</v>
      </c>
      <c r="C29" s="30">
        <v>21980.466557</v>
      </c>
      <c r="D29" s="30">
        <v>1456.5218452700001</v>
      </c>
      <c r="F29" s="54"/>
    </row>
    <row r="30" spans="2:9" s="7" customFormat="1">
      <c r="B30" s="25" t="s">
        <v>87</v>
      </c>
      <c r="C30" s="30">
        <v>790.38165000000004</v>
      </c>
      <c r="D30" s="30">
        <v>43.889116339999994</v>
      </c>
      <c r="F30" s="54"/>
    </row>
    <row r="31" spans="2:9" s="7" customFormat="1">
      <c r="B31" s="25" t="s">
        <v>88</v>
      </c>
      <c r="C31" s="30">
        <v>17111.642338000001</v>
      </c>
      <c r="D31" s="30">
        <v>1348.3269501199995</v>
      </c>
      <c r="F31" s="54"/>
    </row>
    <row r="32" spans="2:9" s="7" customFormat="1">
      <c r="B32" s="25" t="s">
        <v>89</v>
      </c>
      <c r="C32" s="30">
        <v>1030.544527</v>
      </c>
      <c r="D32" s="30">
        <v>85.878710580000003</v>
      </c>
      <c r="F32" s="54"/>
    </row>
    <row r="33" spans="2:6" s="7" customFormat="1">
      <c r="B33" s="25" t="s">
        <v>90</v>
      </c>
      <c r="C33" s="30">
        <v>1978.776766</v>
      </c>
      <c r="D33" s="30">
        <v>98.972240889999995</v>
      </c>
      <c r="F33" s="54"/>
    </row>
    <row r="34" spans="2:6" s="7" customFormat="1">
      <c r="B34" s="25" t="s">
        <v>91</v>
      </c>
      <c r="C34" s="30">
        <v>4616.7901039999997</v>
      </c>
      <c r="D34" s="30">
        <v>719.5470758599995</v>
      </c>
      <c r="F34" s="54"/>
    </row>
    <row r="35" spans="2:6" s="7" customFormat="1">
      <c r="B35" s="46" t="s">
        <v>92</v>
      </c>
      <c r="C35" s="38">
        <f>C36+C39+C42+C44+C47+C49+C55+C57+C59</f>
        <v>144585.44502799996</v>
      </c>
      <c r="D35" s="38">
        <f>D36+D39+D42+D44+D47+D49+D55+D57+D59</f>
        <v>7295.6753092500012</v>
      </c>
      <c r="F35" s="54"/>
    </row>
    <row r="36" spans="2:6" s="7" customFormat="1">
      <c r="B36" s="47" t="s">
        <v>93</v>
      </c>
      <c r="C36" s="38">
        <f>SUM(C37:C38)</f>
        <v>8231.4996439999995</v>
      </c>
      <c r="D36" s="38">
        <f>SUM(D37:D38)</f>
        <v>408.38398629000011</v>
      </c>
      <c r="F36" s="54"/>
    </row>
    <row r="37" spans="2:6" s="7" customFormat="1">
      <c r="B37" s="19" t="s">
        <v>94</v>
      </c>
      <c r="C37" s="30">
        <v>6767.4506460000002</v>
      </c>
      <c r="D37" s="30">
        <v>389.00593358000009</v>
      </c>
      <c r="F37" s="54"/>
    </row>
    <row r="38" spans="2:6">
      <c r="B38" s="19" t="s">
        <v>95</v>
      </c>
      <c r="C38" s="30">
        <v>1464.048998</v>
      </c>
      <c r="D38" s="30">
        <v>19.378052709999999</v>
      </c>
      <c r="F38" s="54"/>
    </row>
    <row r="39" spans="2:6">
      <c r="B39" s="47" t="s">
        <v>96</v>
      </c>
      <c r="C39" s="38">
        <f>SUM(C40:C41)</f>
        <v>15254.708692999999</v>
      </c>
      <c r="D39" s="38">
        <f>SUM(D40:D41)</f>
        <v>1252.3416825199997</v>
      </c>
      <c r="F39" s="54"/>
    </row>
    <row r="40" spans="2:6">
      <c r="B40" s="19" t="s">
        <v>97</v>
      </c>
      <c r="C40" s="30">
        <v>15135.783692999999</v>
      </c>
      <c r="D40" s="30">
        <v>1234.0455295699996</v>
      </c>
      <c r="F40" s="54"/>
    </row>
    <row r="41" spans="2:6">
      <c r="B41" s="19" t="s">
        <v>98</v>
      </c>
      <c r="C41" s="30">
        <v>118.925</v>
      </c>
      <c r="D41" s="30">
        <v>18.29615295</v>
      </c>
      <c r="F41" s="54"/>
    </row>
    <row r="42" spans="2:6">
      <c r="B42" s="47" t="s">
        <v>99</v>
      </c>
      <c r="C42" s="38">
        <f>C43</f>
        <v>6356.9723809999996</v>
      </c>
      <c r="D42" s="38">
        <f>D43</f>
        <v>657.89150501999995</v>
      </c>
      <c r="F42" s="54"/>
    </row>
    <row r="43" spans="2:6">
      <c r="B43" s="19" t="s">
        <v>100</v>
      </c>
      <c r="C43" s="30">
        <v>6356.9723809999996</v>
      </c>
      <c r="D43" s="30">
        <v>657.89150501999995</v>
      </c>
      <c r="F43" s="54"/>
    </row>
    <row r="44" spans="2:6">
      <c r="B44" s="47" t="s">
        <v>101</v>
      </c>
      <c r="C44" s="38">
        <f>C45+C46</f>
        <v>56531.139603999996</v>
      </c>
      <c r="D44" s="38">
        <f>D45+D46</f>
        <v>3742.5860699500004</v>
      </c>
      <c r="F44" s="54"/>
    </row>
    <row r="45" spans="2:6">
      <c r="B45" s="19" t="s">
        <v>102</v>
      </c>
      <c r="C45" s="30">
        <v>56162.629481999997</v>
      </c>
      <c r="D45" s="30">
        <v>3741.8217835300002</v>
      </c>
      <c r="F45" s="54"/>
    </row>
    <row r="46" spans="2:6" s="62" customFormat="1">
      <c r="B46" s="19" t="s">
        <v>250</v>
      </c>
      <c r="C46" s="30">
        <v>368.51012200000002</v>
      </c>
      <c r="D46" s="30">
        <v>0.76428642000000002</v>
      </c>
      <c r="F46" s="54"/>
    </row>
    <row r="47" spans="2:6">
      <c r="B47" s="47" t="s">
        <v>103</v>
      </c>
      <c r="C47" s="38">
        <f>SUM(C48:C48)</f>
        <v>414.77044000000001</v>
      </c>
      <c r="D47" s="38">
        <f>SUM(D48:D48)</f>
        <v>12.46700863</v>
      </c>
      <c r="F47" s="54"/>
    </row>
    <row r="48" spans="2:6">
      <c r="B48" s="19" t="s">
        <v>104</v>
      </c>
      <c r="C48" s="30">
        <v>414.77044000000001</v>
      </c>
      <c r="D48" s="30">
        <v>12.46700863</v>
      </c>
      <c r="F48" s="54"/>
    </row>
    <row r="49" spans="2:6">
      <c r="B49" s="47" t="s">
        <v>105</v>
      </c>
      <c r="C49" s="38">
        <f>SUM(C50:C54)</f>
        <v>46645.017339999999</v>
      </c>
      <c r="D49" s="38">
        <f>SUM(D50:D54)</f>
        <v>927.2988582700001</v>
      </c>
      <c r="F49" s="54"/>
    </row>
    <row r="50" spans="2:6">
      <c r="B50" s="19" t="s">
        <v>106</v>
      </c>
      <c r="C50" s="30">
        <v>31641.071610999999</v>
      </c>
      <c r="D50" s="30">
        <v>601.57121374000008</v>
      </c>
      <c r="F50" s="54"/>
    </row>
    <row r="51" spans="2:6">
      <c r="B51" s="19" t="s">
        <v>107</v>
      </c>
      <c r="C51" s="30">
        <v>55.864887000000003</v>
      </c>
      <c r="D51" s="30">
        <v>2.3114111099999999</v>
      </c>
      <c r="F51" s="54"/>
    </row>
    <row r="52" spans="2:6">
      <c r="B52" s="19" t="s">
        <v>108</v>
      </c>
      <c r="C52" s="30">
        <v>8679.6674540000004</v>
      </c>
      <c r="D52" s="30">
        <v>233.04188164000001</v>
      </c>
      <c r="F52" s="54"/>
    </row>
    <row r="53" spans="2:6">
      <c r="B53" s="19" t="s">
        <v>109</v>
      </c>
      <c r="C53" s="30">
        <v>2586.7199999999998</v>
      </c>
      <c r="D53" s="30">
        <v>1.198314E-2</v>
      </c>
      <c r="F53" s="54"/>
    </row>
    <row r="54" spans="2:6">
      <c r="B54" s="19" t="s">
        <v>110</v>
      </c>
      <c r="C54" s="30">
        <v>3681.6933880000001</v>
      </c>
      <c r="D54" s="30">
        <v>90.362368639999985</v>
      </c>
      <c r="F54" s="54"/>
    </row>
    <row r="55" spans="2:6">
      <c r="B55" s="47" t="s">
        <v>111</v>
      </c>
      <c r="C55" s="38">
        <f>C56</f>
        <v>4526.0949650000002</v>
      </c>
      <c r="D55" s="38">
        <f>D56</f>
        <v>138.23478509999995</v>
      </c>
      <c r="F55" s="54"/>
    </row>
    <row r="56" spans="2:6">
      <c r="B56" s="19" t="s">
        <v>112</v>
      </c>
      <c r="C56" s="30">
        <v>4526.0949650000002</v>
      </c>
      <c r="D56" s="30">
        <v>138.23478509999995</v>
      </c>
      <c r="F56" s="54"/>
    </row>
    <row r="57" spans="2:6">
      <c r="B57" s="47" t="s">
        <v>113</v>
      </c>
      <c r="C57" s="38">
        <f>C58</f>
        <v>149.70302000000001</v>
      </c>
      <c r="D57" s="38">
        <f>D58</f>
        <v>12.47525167</v>
      </c>
      <c r="F57" s="54"/>
    </row>
    <row r="58" spans="2:6">
      <c r="B58" s="19" t="s">
        <v>114</v>
      </c>
      <c r="C58" s="30">
        <v>149.70302000000001</v>
      </c>
      <c r="D58" s="30">
        <v>12.47525167</v>
      </c>
      <c r="F58" s="54"/>
    </row>
    <row r="59" spans="2:6">
      <c r="B59" s="47" t="s">
        <v>115</v>
      </c>
      <c r="C59" s="38">
        <f>SUM(C60:C61)</f>
        <v>6475.5389409999998</v>
      </c>
      <c r="D59" s="38">
        <f>SUM(D60:D61)</f>
        <v>143.99616180000001</v>
      </c>
      <c r="F59" s="54"/>
    </row>
    <row r="60" spans="2:6">
      <c r="B60" s="19" t="s">
        <v>116</v>
      </c>
      <c r="C60" s="30">
        <v>3.1861320000000002</v>
      </c>
      <c r="D60" s="30">
        <v>0</v>
      </c>
      <c r="F60" s="54"/>
    </row>
    <row r="61" spans="2:6">
      <c r="B61" s="19" t="s">
        <v>117</v>
      </c>
      <c r="C61" s="30">
        <v>6472.352809</v>
      </c>
      <c r="D61" s="30">
        <v>143.99616180000001</v>
      </c>
      <c r="F61" s="54"/>
    </row>
    <row r="62" spans="2:6">
      <c r="B62" s="46" t="s">
        <v>118</v>
      </c>
      <c r="C62" s="38">
        <f>C63+C66</f>
        <v>8574.2416110000013</v>
      </c>
      <c r="D62" s="38">
        <f>D63+D66</f>
        <v>227.95736866999991</v>
      </c>
      <c r="F62" s="54"/>
    </row>
    <row r="63" spans="2:6">
      <c r="B63" s="47" t="s">
        <v>119</v>
      </c>
      <c r="C63" s="38">
        <f>SUM(C64:C65)</f>
        <v>2974.5477810000002</v>
      </c>
      <c r="D63" s="38">
        <f>SUM(D64:D65)</f>
        <v>87.533789729999995</v>
      </c>
      <c r="F63" s="54"/>
    </row>
    <row r="64" spans="2:6">
      <c r="B64" s="19" t="s">
        <v>120</v>
      </c>
      <c r="C64" s="30">
        <v>1473.071631</v>
      </c>
      <c r="D64" s="30">
        <v>65.04741842</v>
      </c>
      <c r="F64" s="54"/>
    </row>
    <row r="65" spans="2:6">
      <c r="B65" s="19" t="s">
        <v>121</v>
      </c>
      <c r="C65" s="30">
        <v>1501.47615</v>
      </c>
      <c r="D65" s="30">
        <v>22.486371310000003</v>
      </c>
      <c r="F65" s="54"/>
    </row>
    <row r="66" spans="2:6">
      <c r="B66" s="47" t="s">
        <v>122</v>
      </c>
      <c r="C66" s="38">
        <f>SUM(C67:C69)</f>
        <v>5599.6938300000002</v>
      </c>
      <c r="D66" s="38">
        <f>SUM(D67:D69)</f>
        <v>140.42357893999991</v>
      </c>
      <c r="E66" s="38"/>
      <c r="F66" s="54"/>
    </row>
    <row r="67" spans="2:6">
      <c r="B67" s="19" t="s">
        <v>123</v>
      </c>
      <c r="C67" s="30">
        <v>3760.5573829999998</v>
      </c>
      <c r="D67" s="30">
        <v>111.78899433999993</v>
      </c>
      <c r="F67" s="54"/>
    </row>
    <row r="68" spans="2:6">
      <c r="B68" s="19" t="s">
        <v>124</v>
      </c>
      <c r="C68" s="30">
        <v>1315.2848980000001</v>
      </c>
      <c r="D68" s="30">
        <v>0</v>
      </c>
      <c r="F68" s="54"/>
    </row>
    <row r="69" spans="2:6">
      <c r="B69" s="19" t="s">
        <v>125</v>
      </c>
      <c r="C69" s="30">
        <v>523.85154899999998</v>
      </c>
      <c r="D69" s="30">
        <v>28.634584599999993</v>
      </c>
      <c r="F69" s="54"/>
    </row>
    <row r="70" spans="2:6">
      <c r="B70" s="46" t="s">
        <v>126</v>
      </c>
      <c r="C70" s="38">
        <f>C71+C75+C80+C86+C98</f>
        <v>487165.387712</v>
      </c>
      <c r="D70" s="38">
        <f>D71+D75+D80+D86+D98</f>
        <v>32064.07576154</v>
      </c>
      <c r="F70" s="54"/>
    </row>
    <row r="71" spans="2:6">
      <c r="B71" s="47" t="s">
        <v>127</v>
      </c>
      <c r="C71" s="38">
        <f>SUM(C72:C74)</f>
        <v>27273.500172</v>
      </c>
      <c r="D71" s="38">
        <f>SUM(D72:D74)</f>
        <v>786.60302781999985</v>
      </c>
      <c r="F71" s="54"/>
    </row>
    <row r="72" spans="2:6">
      <c r="B72" s="19" t="s">
        <v>128</v>
      </c>
      <c r="C72" s="30">
        <v>7072.3823839999995</v>
      </c>
      <c r="D72" s="30">
        <v>295.86293608999995</v>
      </c>
      <c r="F72" s="54"/>
    </row>
    <row r="73" spans="2:6">
      <c r="B73" s="19" t="s">
        <v>129</v>
      </c>
      <c r="C73" s="30">
        <v>693.58747300000005</v>
      </c>
      <c r="D73" s="30">
        <v>8.7533060500000008</v>
      </c>
      <c r="F73" s="54"/>
    </row>
    <row r="74" spans="2:6">
      <c r="B74" s="19" t="s">
        <v>130</v>
      </c>
      <c r="C74" s="30">
        <v>19507.530315</v>
      </c>
      <c r="D74" s="30">
        <v>481.98678567999997</v>
      </c>
      <c r="F74" s="54"/>
    </row>
    <row r="75" spans="2:6">
      <c r="B75" s="47" t="s">
        <v>131</v>
      </c>
      <c r="C75" s="38">
        <f>SUM(C76:C79)</f>
        <v>108748.061445</v>
      </c>
      <c r="D75" s="38">
        <f>SUM(D76:D79)</f>
        <v>6997.6296172099974</v>
      </c>
    </row>
    <row r="76" spans="2:6">
      <c r="B76" s="19" t="s">
        <v>132</v>
      </c>
      <c r="C76" s="30">
        <v>7503.9981449999996</v>
      </c>
      <c r="D76" s="30">
        <v>421.78244305999993</v>
      </c>
    </row>
    <row r="77" spans="2:6">
      <c r="B77" s="19" t="s">
        <v>133</v>
      </c>
      <c r="C77" s="30">
        <v>5198.7089059999998</v>
      </c>
      <c r="D77" s="30">
        <v>96.192706299999998</v>
      </c>
      <c r="F77" s="53"/>
    </row>
    <row r="78" spans="2:6">
      <c r="B78" s="19" t="s">
        <v>134</v>
      </c>
      <c r="C78" s="30">
        <v>14.966450999999999</v>
      </c>
      <c r="D78" s="30">
        <v>0.62677406000000002</v>
      </c>
      <c r="F78" s="53"/>
    </row>
    <row r="79" spans="2:6">
      <c r="B79" s="19" t="s">
        <v>135</v>
      </c>
      <c r="C79" s="30">
        <v>96030.387942999994</v>
      </c>
      <c r="D79" s="30">
        <v>6479.0276937899971</v>
      </c>
      <c r="F79" s="53"/>
    </row>
    <row r="80" spans="2:6">
      <c r="B80" s="47" t="s">
        <v>136</v>
      </c>
      <c r="C80" s="38">
        <f>SUM(C81:C85)</f>
        <v>6944.9247599999999</v>
      </c>
      <c r="D80" s="38">
        <f>SUM(D81:D85)</f>
        <v>481.94882633000003</v>
      </c>
      <c r="F80" s="53"/>
    </row>
    <row r="81" spans="2:6">
      <c r="B81" s="19" t="s">
        <v>137</v>
      </c>
      <c r="C81" s="30">
        <v>885.88282300000003</v>
      </c>
      <c r="D81" s="30">
        <v>43.320420740000017</v>
      </c>
      <c r="F81" s="53"/>
    </row>
    <row r="82" spans="2:6">
      <c r="B82" s="19" t="s">
        <v>138</v>
      </c>
      <c r="C82" s="30">
        <v>784.92586400000005</v>
      </c>
      <c r="D82" s="30">
        <v>8.5641452100000013</v>
      </c>
      <c r="F82" s="53"/>
    </row>
    <row r="83" spans="2:6">
      <c r="B83" s="19" t="s">
        <v>139</v>
      </c>
      <c r="C83" s="30">
        <v>3230.201118</v>
      </c>
      <c r="D83" s="30">
        <v>178.83803407000008</v>
      </c>
      <c r="F83" s="53"/>
    </row>
    <row r="84" spans="2:6">
      <c r="B84" s="25" t="s">
        <v>140</v>
      </c>
      <c r="C84" s="30">
        <v>398.34939200000002</v>
      </c>
      <c r="D84" s="30">
        <v>164.05340437999996</v>
      </c>
      <c r="F84" s="53"/>
    </row>
    <row r="85" spans="2:6" s="62" customFormat="1">
      <c r="B85" s="19" t="s">
        <v>251</v>
      </c>
      <c r="C85" s="30">
        <v>1645.5655630000001</v>
      </c>
      <c r="D85" s="30">
        <v>87.172821929999998</v>
      </c>
    </row>
    <row r="86" spans="2:6">
      <c r="B86" s="47" t="s">
        <v>141</v>
      </c>
      <c r="C86" s="38">
        <f>SUM(C87:C97)</f>
        <v>234833.06798800002</v>
      </c>
      <c r="D86" s="38">
        <f>SUM(D87:D97)</f>
        <v>15881.514580000003</v>
      </c>
      <c r="F86" s="53"/>
    </row>
    <row r="87" spans="2:6">
      <c r="B87" s="19" t="s">
        <v>142</v>
      </c>
      <c r="C87" s="30">
        <v>11656.995863</v>
      </c>
      <c r="D87" s="30">
        <v>401.79695167000006</v>
      </c>
      <c r="F87" s="53"/>
    </row>
    <row r="88" spans="2:6">
      <c r="B88" s="19" t="s">
        <v>143</v>
      </c>
      <c r="C88" s="30">
        <v>88582.901983000003</v>
      </c>
      <c r="D88" s="30">
        <v>6851.3986878100013</v>
      </c>
      <c r="F88" s="53"/>
    </row>
    <row r="89" spans="2:6">
      <c r="B89" s="19" t="s">
        <v>144</v>
      </c>
      <c r="C89" s="30">
        <v>28870.641616000001</v>
      </c>
      <c r="D89" s="30">
        <v>2384.9684596200004</v>
      </c>
      <c r="F89" s="53"/>
    </row>
    <row r="90" spans="2:6">
      <c r="B90" s="19" t="s">
        <v>145</v>
      </c>
      <c r="C90" s="30">
        <v>19658.955782000001</v>
      </c>
      <c r="D90" s="30">
        <v>1759.1660070799996</v>
      </c>
      <c r="F90" s="53"/>
    </row>
    <row r="91" spans="2:6">
      <c r="B91" s="19" t="s">
        <v>146</v>
      </c>
      <c r="C91" s="30">
        <v>6356.0970159999997</v>
      </c>
      <c r="D91" s="30">
        <v>285.05745116000003</v>
      </c>
      <c r="F91" s="53"/>
    </row>
    <row r="92" spans="2:6">
      <c r="B92" s="19" t="s">
        <v>147</v>
      </c>
      <c r="C92" s="30">
        <v>10150.073273</v>
      </c>
      <c r="D92" s="30">
        <v>533.48484529999996</v>
      </c>
      <c r="F92" s="53"/>
    </row>
    <row r="93" spans="2:6">
      <c r="B93" s="19" t="s">
        <v>148</v>
      </c>
      <c r="C93" s="30">
        <v>1439.332525</v>
      </c>
      <c r="D93" s="30">
        <v>72.7691655</v>
      </c>
      <c r="F93" s="53"/>
    </row>
    <row r="94" spans="2:6">
      <c r="B94" s="19" t="s">
        <v>149</v>
      </c>
      <c r="C94" s="30">
        <v>447.39010300000001</v>
      </c>
      <c r="D94" s="30">
        <v>33.724240880000004</v>
      </c>
      <c r="F94" s="53"/>
    </row>
    <row r="95" spans="2:6">
      <c r="B95" s="19" t="s">
        <v>150</v>
      </c>
      <c r="C95" s="30">
        <v>186.18848800000001</v>
      </c>
      <c r="D95" s="30">
        <v>9.7012507999999986</v>
      </c>
      <c r="F95" s="53"/>
    </row>
    <row r="96" spans="2:6">
      <c r="B96" s="19" t="s">
        <v>151</v>
      </c>
      <c r="C96" s="30">
        <v>245.54543699999999</v>
      </c>
      <c r="D96" s="30">
        <v>9.3327153200000001</v>
      </c>
      <c r="F96" s="53"/>
    </row>
    <row r="97" spans="2:7">
      <c r="B97" s="19" t="s">
        <v>152</v>
      </c>
      <c r="C97" s="30">
        <v>67238.945902000007</v>
      </c>
      <c r="D97" s="30">
        <v>3540.1148048600007</v>
      </c>
      <c r="F97" s="53"/>
    </row>
    <row r="98" spans="2:7">
      <c r="B98" s="47" t="s">
        <v>153</v>
      </c>
      <c r="C98" s="38">
        <f>SUM(C99:C107)</f>
        <v>109365.83334700001</v>
      </c>
      <c r="D98" s="38">
        <f>SUM(D99:D107)</f>
        <v>7916.379710180001</v>
      </c>
      <c r="F98" s="53"/>
    </row>
    <row r="99" spans="2:7" ht="18.75">
      <c r="B99" s="19" t="s">
        <v>154</v>
      </c>
      <c r="C99" s="30">
        <v>50099.635559000002</v>
      </c>
      <c r="D99" s="30">
        <v>4194.5459437899999</v>
      </c>
      <c r="F99" s="53"/>
      <c r="G99" s="105"/>
    </row>
    <row r="100" spans="2:7">
      <c r="B100" s="19" t="s">
        <v>155</v>
      </c>
      <c r="C100" s="30">
        <v>22.642714999999999</v>
      </c>
      <c r="D100" s="30">
        <v>0</v>
      </c>
      <c r="F100" s="53"/>
    </row>
    <row r="101" spans="2:7">
      <c r="B101" s="19" t="s">
        <v>156</v>
      </c>
      <c r="C101" s="30">
        <v>2458.875438</v>
      </c>
      <c r="D101" s="30">
        <v>0</v>
      </c>
      <c r="F101" s="53"/>
    </row>
    <row r="102" spans="2:7">
      <c r="B102" s="19" t="s">
        <v>157</v>
      </c>
      <c r="C102" s="30">
        <v>2423.5843580000001</v>
      </c>
      <c r="D102" s="30">
        <v>21.835201730000001</v>
      </c>
      <c r="F102" s="53"/>
    </row>
    <row r="103" spans="2:7">
      <c r="B103" s="19" t="s">
        <v>158</v>
      </c>
      <c r="C103" s="30">
        <v>499.61615499999999</v>
      </c>
      <c r="D103" s="30">
        <v>14.886415040000003</v>
      </c>
      <c r="F103" s="53"/>
    </row>
    <row r="104" spans="2:7">
      <c r="B104" s="19" t="s">
        <v>159</v>
      </c>
      <c r="C104" s="30">
        <v>2037.466923</v>
      </c>
      <c r="D104" s="30">
        <v>15.968719620000002</v>
      </c>
      <c r="F104" s="53"/>
    </row>
    <row r="105" spans="2:7">
      <c r="B105" s="19" t="s">
        <v>160</v>
      </c>
      <c r="C105" s="30">
        <v>50104.827108999998</v>
      </c>
      <c r="D105" s="30">
        <v>3564.8001936000001</v>
      </c>
      <c r="F105" s="53"/>
    </row>
    <row r="106" spans="2:7" s="62" customFormat="1">
      <c r="B106" s="19" t="s">
        <v>249</v>
      </c>
      <c r="C106" s="30">
        <v>80.791075000000006</v>
      </c>
      <c r="D106" s="30">
        <v>1.3451437800000001</v>
      </c>
    </row>
    <row r="107" spans="2:7">
      <c r="B107" s="19" t="s">
        <v>161</v>
      </c>
      <c r="C107" s="30">
        <v>1638.3940150000001</v>
      </c>
      <c r="D107" s="30">
        <v>102.99809262000001</v>
      </c>
      <c r="F107" s="53"/>
    </row>
    <row r="108" spans="2:7" ht="15" customHeight="1">
      <c r="B108" s="46" t="s">
        <v>162</v>
      </c>
      <c r="C108" s="38">
        <f t="shared" ref="C108:D109" si="0">C109</f>
        <v>217039.05288500001</v>
      </c>
      <c r="D108" s="38">
        <f>D109</f>
        <v>32790.732913510001</v>
      </c>
      <c r="F108" s="53"/>
    </row>
    <row r="109" spans="2:7">
      <c r="B109" s="18" t="s">
        <v>163</v>
      </c>
      <c r="C109" s="30">
        <f t="shared" si="0"/>
        <v>217039.05288500001</v>
      </c>
      <c r="D109" s="30">
        <f t="shared" si="0"/>
        <v>32790.732913510001</v>
      </c>
      <c r="F109" s="53"/>
    </row>
    <row r="110" spans="2:7">
      <c r="B110" s="19" t="s">
        <v>164</v>
      </c>
      <c r="C110" s="30">
        <v>217039.05288500001</v>
      </c>
      <c r="D110" s="30">
        <v>32790.732913510001</v>
      </c>
      <c r="F110" s="53"/>
    </row>
    <row r="111" spans="2:7">
      <c r="B111" s="23" t="s">
        <v>24</v>
      </c>
      <c r="C111" s="20">
        <f t="shared" ref="C111:D112" si="1">C112</f>
        <v>109284.59931200001</v>
      </c>
      <c r="D111" s="20">
        <f>D112</f>
        <v>10176.952491689997</v>
      </c>
      <c r="F111" s="62"/>
    </row>
    <row r="112" spans="2:7">
      <c r="B112" s="48" t="s">
        <v>165</v>
      </c>
      <c r="C112" s="36">
        <f t="shared" si="1"/>
        <v>109284.59931200001</v>
      </c>
      <c r="D112" s="36">
        <f t="shared" si="1"/>
        <v>10176.952491689997</v>
      </c>
      <c r="F112" s="53"/>
    </row>
    <row r="113" spans="2:6">
      <c r="B113" s="18" t="s">
        <v>166</v>
      </c>
      <c r="C113" s="37">
        <f>C114</f>
        <v>109284.59931200001</v>
      </c>
      <c r="D113" s="37">
        <f>D114</f>
        <v>10176.952491689997</v>
      </c>
      <c r="F113" s="53"/>
    </row>
    <row r="114" spans="2:6">
      <c r="B114" s="19" t="s">
        <v>167</v>
      </c>
      <c r="C114" s="37">
        <v>109284.59931200001</v>
      </c>
      <c r="D114" s="37">
        <v>10176.952491689997</v>
      </c>
      <c r="F114" s="53"/>
    </row>
    <row r="115" spans="2:6">
      <c r="B115" s="35" t="s">
        <v>27</v>
      </c>
      <c r="C115" s="31">
        <f>C13+C111</f>
        <v>1155565.3106500001</v>
      </c>
      <c r="D115" s="31">
        <f>D13+D111</f>
        <v>95819.737543819996</v>
      </c>
    </row>
    <row r="116" spans="2:6">
      <c r="B116" s="15" t="s">
        <v>11</v>
      </c>
      <c r="C116" s="16"/>
      <c r="D116" s="16"/>
      <c r="F116" s="11"/>
    </row>
    <row r="117" spans="2:6" ht="21.75" customHeight="1">
      <c r="B117" s="123" t="s">
        <v>261</v>
      </c>
      <c r="C117" s="123"/>
      <c r="D117" s="123"/>
    </row>
    <row r="118" spans="2:6">
      <c r="B118" s="15" t="s">
        <v>28</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1"/>
  <sheetViews>
    <sheetView showGridLines="0" zoomScaleNormal="100" workbookViewId="0">
      <selection activeCell="H9" sqref="H9"/>
    </sheetView>
  </sheetViews>
  <sheetFormatPr baseColWidth="10" defaultColWidth="11.42578125" defaultRowHeight="15"/>
  <cols>
    <col min="1" max="1" width="17.140625" customWidth="1"/>
    <col min="2" max="2" width="72.85546875" customWidth="1"/>
    <col min="3" max="3" width="17.85546875" customWidth="1"/>
    <col min="4" max="4" width="16.5703125" customWidth="1"/>
  </cols>
  <sheetData>
    <row r="1" spans="1:8" ht="28.5" customHeight="1">
      <c r="A1" s="115" t="s">
        <v>0</v>
      </c>
      <c r="B1" s="115"/>
      <c r="C1" s="115"/>
      <c r="D1" s="115"/>
      <c r="E1" s="115"/>
    </row>
    <row r="2" spans="1:8" ht="21" customHeight="1">
      <c r="A2" s="116" t="s">
        <v>1</v>
      </c>
      <c r="B2" s="116"/>
      <c r="C2" s="116"/>
      <c r="D2" s="116"/>
      <c r="E2" s="116"/>
    </row>
    <row r="3" spans="1:8" ht="15" customHeight="1">
      <c r="A3" s="126" t="s">
        <v>2</v>
      </c>
      <c r="B3" s="126"/>
      <c r="C3" s="126"/>
      <c r="D3" s="126"/>
      <c r="E3" s="126"/>
    </row>
    <row r="5" spans="1:8" ht="18.75" customHeight="1">
      <c r="A5" s="128" t="s">
        <v>12</v>
      </c>
      <c r="B5" s="128"/>
      <c r="C5" s="128"/>
      <c r="D5" s="128"/>
      <c r="E5" s="128"/>
      <c r="F5" s="128"/>
    </row>
    <row r="6" spans="1:8" ht="18.75">
      <c r="A6" s="127" t="s">
        <v>168</v>
      </c>
      <c r="B6" s="127"/>
      <c r="C6" s="127"/>
      <c r="D6" s="127"/>
      <c r="E6" s="127"/>
    </row>
    <row r="7" spans="1:8" ht="18.75">
      <c r="A7" s="131" t="s">
        <v>264</v>
      </c>
      <c r="B7" s="131"/>
      <c r="C7" s="131"/>
      <c r="D7" s="131"/>
      <c r="E7" s="131"/>
    </row>
    <row r="8" spans="1:8" ht="15.75">
      <c r="A8" s="125" t="s">
        <v>3</v>
      </c>
      <c r="B8" s="125"/>
      <c r="C8" s="125"/>
      <c r="D8" s="125"/>
      <c r="E8" s="125"/>
    </row>
    <row r="11" spans="1:8" ht="15" customHeight="1">
      <c r="B11" s="124" t="s">
        <v>4</v>
      </c>
      <c r="C11" s="58" t="s">
        <v>230</v>
      </c>
      <c r="D11" s="129" t="s">
        <v>5</v>
      </c>
    </row>
    <row r="12" spans="1:8" ht="15.75" customHeight="1">
      <c r="B12" s="124"/>
      <c r="C12" s="102" t="s">
        <v>246</v>
      </c>
      <c r="D12" s="129"/>
    </row>
    <row r="13" spans="1:8">
      <c r="B13" s="23" t="s">
        <v>6</v>
      </c>
      <c r="C13" s="20">
        <f>C14+C20+C30+C40+C48+C54+C64+C68</f>
        <v>1046280.7113380001</v>
      </c>
      <c r="D13" s="20">
        <f>D14+D20+D30+D40+D48+D54+D64+D68</f>
        <v>85642.785052130028</v>
      </c>
    </row>
    <row r="14" spans="1:8">
      <c r="B14" s="39" t="s">
        <v>169</v>
      </c>
      <c r="C14" s="36">
        <f>SUM(C15:C19)</f>
        <v>259305.990647</v>
      </c>
      <c r="D14" s="36">
        <f t="shared" ref="D14" si="0">SUM(D15:D19)</f>
        <v>18821.047845660018</v>
      </c>
      <c r="H14" s="62"/>
    </row>
    <row r="15" spans="1:8">
      <c r="B15" s="40" t="s">
        <v>170</v>
      </c>
      <c r="C15" s="37">
        <v>217177.360323</v>
      </c>
      <c r="D15" s="37">
        <v>15580.68190164002</v>
      </c>
    </row>
    <row r="16" spans="1:8">
      <c r="B16" s="40" t="s">
        <v>171</v>
      </c>
      <c r="C16" s="37">
        <v>13420.052756999999</v>
      </c>
      <c r="D16" s="37">
        <v>842.12341612000012</v>
      </c>
    </row>
    <row r="17" spans="2:4">
      <c r="B17" s="40" t="s">
        <v>172</v>
      </c>
      <c r="C17" s="37">
        <v>1339.325456</v>
      </c>
      <c r="D17" s="30">
        <v>90.825044489999996</v>
      </c>
    </row>
    <row r="18" spans="2:4">
      <c r="B18" s="40" t="s">
        <v>173</v>
      </c>
      <c r="C18" s="37">
        <v>540.84837200000004</v>
      </c>
      <c r="D18" s="30">
        <v>62.20953651</v>
      </c>
    </row>
    <row r="19" spans="2:4">
      <c r="B19" s="40" t="s">
        <v>174</v>
      </c>
      <c r="C19" s="37">
        <v>26828.403739000001</v>
      </c>
      <c r="D19" s="37">
        <v>2245.2079468999987</v>
      </c>
    </row>
    <row r="20" spans="2:4">
      <c r="B20" s="39" t="s">
        <v>175</v>
      </c>
      <c r="C20" s="36">
        <f>SUM(C21:C29)</f>
        <v>82473.344318999996</v>
      </c>
      <c r="D20" s="36">
        <f t="shared" ref="D20" si="1">SUM(D21:D29)</f>
        <v>3901.9090022299997</v>
      </c>
    </row>
    <row r="21" spans="2:4">
      <c r="B21" s="40" t="s">
        <v>176</v>
      </c>
      <c r="C21" s="37">
        <v>9021.250978</v>
      </c>
      <c r="D21" s="37">
        <v>575.35787840999956</v>
      </c>
    </row>
    <row r="22" spans="2:4">
      <c r="B22" s="40" t="s">
        <v>177</v>
      </c>
      <c r="C22" s="37">
        <v>6513.2894470000001</v>
      </c>
      <c r="D22" s="30">
        <v>61.650026740000001</v>
      </c>
    </row>
    <row r="23" spans="2:4">
      <c r="B23" s="40" t="s">
        <v>178</v>
      </c>
      <c r="C23" s="37">
        <v>4621.2867649999998</v>
      </c>
      <c r="D23" s="30">
        <v>151.49458168000004</v>
      </c>
    </row>
    <row r="24" spans="2:4">
      <c r="B24" s="40" t="s">
        <v>179</v>
      </c>
      <c r="C24" s="37">
        <v>1563.755152</v>
      </c>
      <c r="D24" s="30">
        <v>10.292904530000001</v>
      </c>
    </row>
    <row r="25" spans="2:4">
      <c r="B25" s="40" t="s">
        <v>180</v>
      </c>
      <c r="C25" s="37">
        <v>6788.6894350000002</v>
      </c>
      <c r="D25" s="30">
        <v>262.01502325000001</v>
      </c>
    </row>
    <row r="26" spans="2:4">
      <c r="B26" s="40" t="s">
        <v>181</v>
      </c>
      <c r="C26" s="37">
        <v>4821.0745829999996</v>
      </c>
      <c r="D26" s="30">
        <v>285.92938923000003</v>
      </c>
    </row>
    <row r="27" spans="2:4">
      <c r="B27" s="40" t="s">
        <v>182</v>
      </c>
      <c r="C27" s="37">
        <v>4686.5330860000004</v>
      </c>
      <c r="D27" s="30">
        <v>43.234403640000004</v>
      </c>
    </row>
    <row r="28" spans="2:4">
      <c r="B28" s="40" t="s">
        <v>183</v>
      </c>
      <c r="C28" s="37">
        <v>16547.949347999998</v>
      </c>
      <c r="D28" s="30">
        <v>248.06707717</v>
      </c>
    </row>
    <row r="29" spans="2:4">
      <c r="B29" s="40" t="s">
        <v>184</v>
      </c>
      <c r="C29" s="37">
        <v>27909.515524999999</v>
      </c>
      <c r="D29" s="37">
        <v>2263.8677175800003</v>
      </c>
    </row>
    <row r="30" spans="2:4">
      <c r="B30" s="39" t="s">
        <v>245</v>
      </c>
      <c r="C30" s="36">
        <f>SUM(C31:C39)</f>
        <v>42667.774623999998</v>
      </c>
      <c r="D30" s="36">
        <f t="shared" ref="D30" si="2">SUM(D31:D39)</f>
        <v>1929.44167698</v>
      </c>
    </row>
    <row r="31" spans="2:4">
      <c r="B31" s="40" t="s">
        <v>185</v>
      </c>
      <c r="C31" s="37">
        <v>7536.5605400000004</v>
      </c>
      <c r="D31" s="37">
        <v>206.37131187999992</v>
      </c>
    </row>
    <row r="32" spans="2:4">
      <c r="B32" s="40" t="s">
        <v>186</v>
      </c>
      <c r="C32" s="37">
        <v>2214.2146980000002</v>
      </c>
      <c r="D32" s="30">
        <v>13.33436629</v>
      </c>
    </row>
    <row r="33" spans="2:4">
      <c r="B33" s="40" t="s">
        <v>187</v>
      </c>
      <c r="C33" s="37">
        <v>5253.9667229999995</v>
      </c>
      <c r="D33" s="30">
        <v>969.40897898000014</v>
      </c>
    </row>
    <row r="34" spans="2:4">
      <c r="B34" s="40" t="s">
        <v>188</v>
      </c>
      <c r="C34" s="37">
        <v>7546.5879809999997</v>
      </c>
      <c r="D34" s="30">
        <v>354.36689445000007</v>
      </c>
    </row>
    <row r="35" spans="2:4">
      <c r="B35" s="40" t="s">
        <v>189</v>
      </c>
      <c r="C35" s="37">
        <v>922.16444000000001</v>
      </c>
      <c r="D35" s="30">
        <v>14.711483550000002</v>
      </c>
    </row>
    <row r="36" spans="2:4">
      <c r="B36" s="40" t="s">
        <v>190</v>
      </c>
      <c r="C36" s="37">
        <v>604.58904099999995</v>
      </c>
      <c r="D36" s="30">
        <v>4.2487808700000009</v>
      </c>
    </row>
    <row r="37" spans="2:4">
      <c r="B37" s="40" t="s">
        <v>191</v>
      </c>
      <c r="C37" s="37">
        <v>7163.9579830000002</v>
      </c>
      <c r="D37" s="37">
        <v>268.80486158999992</v>
      </c>
    </row>
    <row r="38" spans="2:4">
      <c r="B38" s="40" t="s">
        <v>192</v>
      </c>
      <c r="C38" s="37">
        <v>3796.497018</v>
      </c>
      <c r="D38" s="38">
        <v>0</v>
      </c>
    </row>
    <row r="39" spans="2:4">
      <c r="B39" s="40" t="s">
        <v>193</v>
      </c>
      <c r="C39" s="37">
        <v>7629.2362000000003</v>
      </c>
      <c r="D39" s="30">
        <v>98.194999370000005</v>
      </c>
    </row>
    <row r="40" spans="2:4">
      <c r="B40" s="39" t="s">
        <v>194</v>
      </c>
      <c r="C40" s="36">
        <f>SUM(C41:C47)</f>
        <v>335643.46927599999</v>
      </c>
      <c r="D40" s="36">
        <f>SUM(D41:D47)</f>
        <v>24453.340351749997</v>
      </c>
    </row>
    <row r="41" spans="2:4">
      <c r="B41" s="40" t="s">
        <v>195</v>
      </c>
      <c r="C41" s="37">
        <v>109097.14767200001</v>
      </c>
      <c r="D41" s="30">
        <v>7241.130314590001</v>
      </c>
    </row>
    <row r="42" spans="2:4">
      <c r="B42" s="40" t="s">
        <v>196</v>
      </c>
      <c r="C42" s="37">
        <v>118033.40033600001</v>
      </c>
      <c r="D42" s="30">
        <v>10712.508674189994</v>
      </c>
    </row>
    <row r="43" spans="2:4">
      <c r="B43" s="40" t="s">
        <v>197</v>
      </c>
      <c r="C43" s="37">
        <v>14314.026909</v>
      </c>
      <c r="D43" s="30">
        <v>1138.03075558</v>
      </c>
    </row>
    <row r="44" spans="2:4">
      <c r="B44" s="40" t="s">
        <v>198</v>
      </c>
      <c r="C44" s="37">
        <v>53770.024184000002</v>
      </c>
      <c r="D44" s="30">
        <v>4323.280989410001</v>
      </c>
    </row>
    <row r="45" spans="2:4">
      <c r="B45" s="40" t="s">
        <v>199</v>
      </c>
      <c r="C45" s="37">
        <v>25211.809301000001</v>
      </c>
      <c r="D45" s="30">
        <v>58.601060830000002</v>
      </c>
    </row>
    <row r="46" spans="2:4">
      <c r="B46" s="40" t="s">
        <v>200</v>
      </c>
      <c r="C46" s="30">
        <v>777.41101400000002</v>
      </c>
      <c r="D46" s="30">
        <v>19.913160240000003</v>
      </c>
    </row>
    <row r="47" spans="2:4">
      <c r="B47" s="40" t="s">
        <v>201</v>
      </c>
      <c r="C47" s="37">
        <v>14439.64986</v>
      </c>
      <c r="D47" s="30">
        <v>959.87539690999995</v>
      </c>
    </row>
    <row r="48" spans="2:4">
      <c r="B48" s="39" t="s">
        <v>202</v>
      </c>
      <c r="C48" s="36">
        <f>SUM(C49:C53)</f>
        <v>42703.145658999994</v>
      </c>
      <c r="D48" s="38">
        <f>SUM(D49:D53)</f>
        <v>1653.2531718700004</v>
      </c>
    </row>
    <row r="49" spans="2:4">
      <c r="B49" s="40" t="s">
        <v>203</v>
      </c>
      <c r="C49" s="37">
        <v>539.88325999999995</v>
      </c>
      <c r="D49" s="30">
        <v>181.88145382000002</v>
      </c>
    </row>
    <row r="50" spans="2:4">
      <c r="B50" s="40" t="s">
        <v>204</v>
      </c>
      <c r="C50" s="37">
        <v>10554.328154999999</v>
      </c>
      <c r="D50" s="30">
        <v>382.65001158000007</v>
      </c>
    </row>
    <row r="51" spans="2:4">
      <c r="B51" s="40" t="s">
        <v>205</v>
      </c>
      <c r="C51" s="37">
        <v>8576.1003500000006</v>
      </c>
      <c r="D51" s="30">
        <v>931.4719776500001</v>
      </c>
    </row>
    <row r="52" spans="2:4">
      <c r="B52" s="40" t="s">
        <v>206</v>
      </c>
      <c r="C52" s="37">
        <v>23009.383893999999</v>
      </c>
      <c r="D52" s="30">
        <v>31.18333333</v>
      </c>
    </row>
    <row r="53" spans="2:4">
      <c r="B53" s="40" t="s">
        <v>207</v>
      </c>
      <c r="C53" s="37">
        <v>23.45</v>
      </c>
      <c r="D53" s="30">
        <v>126.06639549</v>
      </c>
    </row>
    <row r="54" spans="2:4">
      <c r="B54" s="39" t="s">
        <v>208</v>
      </c>
      <c r="C54" s="36">
        <f>SUM(C55:C63)</f>
        <v>28001.130613000001</v>
      </c>
      <c r="D54" s="36">
        <f>SUM(D55:D63)</f>
        <v>1342.8646368299999</v>
      </c>
    </row>
    <row r="55" spans="2:4">
      <c r="B55" s="40" t="s">
        <v>209</v>
      </c>
      <c r="C55" s="37">
        <v>14846.633959000001</v>
      </c>
      <c r="D55" s="30">
        <v>1117.9452105799999</v>
      </c>
    </row>
    <row r="56" spans="2:4">
      <c r="B56" s="40" t="s">
        <v>210</v>
      </c>
      <c r="C56" s="37">
        <v>1313.3212719999999</v>
      </c>
      <c r="D56" s="30">
        <v>3.3932871900000006</v>
      </c>
    </row>
    <row r="57" spans="2:4">
      <c r="B57" s="40" t="s">
        <v>211</v>
      </c>
      <c r="C57" s="37">
        <v>640.36814200000003</v>
      </c>
      <c r="D57" s="30">
        <v>6.446352000000001E-2</v>
      </c>
    </row>
    <row r="58" spans="2:4">
      <c r="B58" s="40" t="s">
        <v>212</v>
      </c>
      <c r="C58" s="37">
        <v>4444.9931930000002</v>
      </c>
      <c r="D58" s="30">
        <v>186.41839485999998</v>
      </c>
    </row>
    <row r="59" spans="2:4">
      <c r="B59" s="40" t="s">
        <v>213</v>
      </c>
      <c r="C59" s="37">
        <v>2266.8475440000002</v>
      </c>
      <c r="D59" s="30">
        <v>4.1788752399999991</v>
      </c>
    </row>
    <row r="60" spans="2:4">
      <c r="B60" s="40" t="s">
        <v>214</v>
      </c>
      <c r="C60" s="37">
        <v>341.15006799999998</v>
      </c>
      <c r="D60" s="30">
        <v>0.26808029999999999</v>
      </c>
    </row>
    <row r="61" spans="2:4">
      <c r="B61" s="40" t="s">
        <v>215</v>
      </c>
      <c r="C61" s="37">
        <v>243.72336999999999</v>
      </c>
      <c r="D61" s="30">
        <v>0</v>
      </c>
    </row>
    <row r="62" spans="2:4">
      <c r="B62" s="40" t="s">
        <v>216</v>
      </c>
      <c r="C62" s="37">
        <v>1335.0959889999999</v>
      </c>
      <c r="D62" s="30">
        <v>8.7992543600000008</v>
      </c>
    </row>
    <row r="63" spans="2:4">
      <c r="B63" s="40" t="s">
        <v>217</v>
      </c>
      <c r="C63" s="37">
        <v>2568.9970760000001</v>
      </c>
      <c r="D63" s="30">
        <v>21.797070780000002</v>
      </c>
    </row>
    <row r="64" spans="2:4">
      <c r="B64" s="39" t="s">
        <v>218</v>
      </c>
      <c r="C64" s="36">
        <f>SUM(C65:C67)</f>
        <v>62380.072744999998</v>
      </c>
      <c r="D64" s="38">
        <f>SUM(D65:D67)</f>
        <v>750.19545330000062</v>
      </c>
    </row>
    <row r="65" spans="2:4">
      <c r="B65" s="40" t="s">
        <v>219</v>
      </c>
      <c r="C65" s="37">
        <v>35352.916226000001</v>
      </c>
      <c r="D65" s="30">
        <v>681.18078923000064</v>
      </c>
    </row>
    <row r="66" spans="2:4">
      <c r="B66" s="40" t="s">
        <v>220</v>
      </c>
      <c r="C66" s="37">
        <v>25580.872243999998</v>
      </c>
      <c r="D66" s="30">
        <v>69.014664070000009</v>
      </c>
    </row>
    <row r="67" spans="2:4">
      <c r="B67" s="40" t="s">
        <v>221</v>
      </c>
      <c r="C67" s="37">
        <v>1446.284275</v>
      </c>
      <c r="D67" s="30">
        <v>0</v>
      </c>
    </row>
    <row r="68" spans="2:4">
      <c r="B68" s="39" t="s">
        <v>222</v>
      </c>
      <c r="C68" s="36">
        <f>SUM(C69:C71)</f>
        <v>193105.78345500003</v>
      </c>
      <c r="D68" s="36">
        <f>SUM(D69:D71)</f>
        <v>32790.732913510001</v>
      </c>
    </row>
    <row r="69" spans="2:4">
      <c r="B69" s="40" t="s">
        <v>223</v>
      </c>
      <c r="C69" s="37">
        <v>79907.001109999997</v>
      </c>
      <c r="D69" s="37">
        <v>9176.5999504899992</v>
      </c>
    </row>
    <row r="70" spans="2:4">
      <c r="B70" s="40" t="s">
        <v>224</v>
      </c>
      <c r="C70" s="37">
        <v>111940.449884</v>
      </c>
      <c r="D70" s="37">
        <v>23429.78121646</v>
      </c>
    </row>
    <row r="71" spans="2:4">
      <c r="B71" s="40" t="s">
        <v>225</v>
      </c>
      <c r="C71" s="37">
        <v>1258.332461</v>
      </c>
      <c r="D71" s="37">
        <v>184.35174656000001</v>
      </c>
    </row>
    <row r="72" spans="2:4">
      <c r="B72" s="23" t="s">
        <v>24</v>
      </c>
      <c r="C72" s="20">
        <f>C73+C75</f>
        <v>109284.59931199999</v>
      </c>
      <c r="D72" s="20">
        <f>D73+D75</f>
        <v>10176.952491689997</v>
      </c>
    </row>
    <row r="73" spans="2:4">
      <c r="B73" s="39" t="s">
        <v>226</v>
      </c>
      <c r="C73" s="36">
        <f>C74</f>
        <v>6051.954592</v>
      </c>
      <c r="D73" s="30">
        <f>D74</f>
        <v>195.82666663000001</v>
      </c>
    </row>
    <row r="74" spans="2:4">
      <c r="B74" s="40" t="s">
        <v>227</v>
      </c>
      <c r="C74" s="37">
        <v>6051.954592</v>
      </c>
      <c r="D74" s="30">
        <v>195.82666663000001</v>
      </c>
    </row>
    <row r="75" spans="2:4">
      <c r="B75" s="39" t="s">
        <v>228</v>
      </c>
      <c r="C75" s="36">
        <f>C76</f>
        <v>103232.64472</v>
      </c>
      <c r="D75" s="36">
        <f>D76</f>
        <v>9981.1258250599967</v>
      </c>
    </row>
    <row r="76" spans="2:4">
      <c r="B76" s="40" t="s">
        <v>229</v>
      </c>
      <c r="C76" s="37">
        <v>103232.64472</v>
      </c>
      <c r="D76" s="37">
        <v>9981.1258250599967</v>
      </c>
    </row>
    <row r="77" spans="2:4">
      <c r="B77" s="35" t="s">
        <v>27</v>
      </c>
      <c r="C77" s="31">
        <f>C13+C72</f>
        <v>1155565.3106500001</v>
      </c>
      <c r="D77" s="31">
        <f>D13+D72</f>
        <v>95819.737543820025</v>
      </c>
    </row>
    <row r="78" spans="2:4">
      <c r="B78" s="15" t="s">
        <v>11</v>
      </c>
      <c r="C78" s="15"/>
      <c r="D78" s="15"/>
    </row>
    <row r="79" spans="2:4" ht="27.75" customHeight="1">
      <c r="B79" s="123" t="s">
        <v>261</v>
      </c>
      <c r="C79" s="123"/>
      <c r="D79" s="123"/>
    </row>
    <row r="80" spans="2:4">
      <c r="B80" s="15" t="s">
        <v>28</v>
      </c>
      <c r="C80" s="15"/>
      <c r="D80" s="15"/>
    </row>
    <row r="81" spans="2:4" ht="12.75" customHeight="1">
      <c r="C81" s="10"/>
      <c r="D81" s="10"/>
    </row>
    <row r="82" spans="2:4" ht="23.25" customHeight="1">
      <c r="B82" s="9"/>
      <c r="C82" s="10"/>
      <c r="D82" s="10"/>
    </row>
    <row r="83" spans="2:4">
      <c r="B83" s="9"/>
      <c r="C83" s="10"/>
      <c r="D83" s="10"/>
    </row>
    <row r="84" spans="2:4">
      <c r="B84" s="9"/>
      <c r="C84" s="10"/>
      <c r="D84" s="10"/>
    </row>
    <row r="85" spans="2:4">
      <c r="B85" s="9"/>
      <c r="C85" s="10"/>
      <c r="D85" s="10"/>
    </row>
    <row r="86" spans="2:4">
      <c r="B86" s="9"/>
      <c r="C86" s="10"/>
      <c r="D86" s="10"/>
    </row>
    <row r="87" spans="2:4">
      <c r="B87" s="9"/>
      <c r="C87" s="10"/>
      <c r="D87" s="10"/>
    </row>
    <row r="88" spans="2:4">
      <c r="B88" s="9"/>
      <c r="C88" s="10"/>
      <c r="D88" s="10"/>
    </row>
    <row r="89" spans="2:4">
      <c r="B89" s="9"/>
      <c r="C89" s="10"/>
      <c r="D89" s="10"/>
    </row>
    <row r="90" spans="2:4">
      <c r="B90" s="9"/>
      <c r="C90" s="10"/>
      <c r="D90" s="10"/>
    </row>
    <row r="91" spans="2:4">
      <c r="C91" s="10"/>
      <c r="D91" s="10"/>
    </row>
    <row r="92" spans="2:4">
      <c r="B92" s="13"/>
      <c r="C92" s="10"/>
      <c r="D92" s="10"/>
    </row>
    <row r="93" spans="2:4">
      <c r="B93" s="14"/>
      <c r="C93" s="10"/>
      <c r="D93" s="10"/>
    </row>
    <row r="94" spans="2:4">
      <c r="C94" s="10"/>
      <c r="D94" s="10"/>
    </row>
    <row r="95" spans="2:4">
      <c r="B95" s="9"/>
      <c r="C95" s="10"/>
      <c r="D95" s="10"/>
    </row>
    <row r="96" spans="2:4">
      <c r="B96" s="9"/>
      <c r="C96" s="10"/>
      <c r="D96" s="10"/>
    </row>
    <row r="97" spans="2:4">
      <c r="B97" s="9"/>
      <c r="C97" s="10"/>
      <c r="D97" s="10"/>
    </row>
    <row r="98" spans="2:4">
      <c r="B98" s="9"/>
      <c r="C98" s="10"/>
      <c r="D98" s="10"/>
    </row>
    <row r="99" spans="2:4">
      <c r="B99" s="9"/>
      <c r="C99" s="44"/>
      <c r="D99" s="44"/>
    </row>
    <row r="100" spans="2:4">
      <c r="B100" s="44"/>
      <c r="C100" s="44"/>
      <c r="D100" s="44"/>
    </row>
    <row r="101" spans="2:4">
      <c r="B101" s="44"/>
    </row>
  </sheetData>
  <mergeCells count="10">
    <mergeCell ref="A1:E1"/>
    <mergeCell ref="A2:E2"/>
    <mergeCell ref="A3:E3"/>
    <mergeCell ref="B11:B12"/>
    <mergeCell ref="B79:D79"/>
    <mergeCell ref="D11:D12"/>
    <mergeCell ref="A5:F5"/>
    <mergeCell ref="A6:E6"/>
    <mergeCell ref="A7:E7"/>
    <mergeCell ref="A8:E8"/>
  </mergeCells>
  <pageMargins left="0.7" right="0.7" top="0.75" bottom="0.75" header="0.3" footer="0.3"/>
  <pageSetup orientation="portrait" r:id="rId1"/>
  <ignoredErrors>
    <ignoredError sqref="C20 D30 C72 D20 D75 C68 C64 C54 C48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D18AD-0A63-441F-921A-238D2479A0B8}">
  <dimension ref="A1:F119"/>
  <sheetViews>
    <sheetView showGridLines="0" zoomScale="90" zoomScaleNormal="90" workbookViewId="0">
      <selection activeCell="A88" sqref="A88:C88"/>
    </sheetView>
  </sheetViews>
  <sheetFormatPr baseColWidth="10" defaultColWidth="11.42578125" defaultRowHeight="15"/>
  <cols>
    <col min="1" max="1" width="109" style="62" bestFit="1" customWidth="1"/>
    <col min="2" max="2" width="29.140625" style="62" bestFit="1" customWidth="1"/>
    <col min="3" max="3" width="34.42578125" style="62" bestFit="1" customWidth="1"/>
    <col min="4" max="5" width="34.140625" style="62" bestFit="1" customWidth="1"/>
    <col min="6" max="6" width="14.85546875" style="62" bestFit="1" customWidth="1"/>
    <col min="7" max="16384" width="11.42578125" style="62"/>
  </cols>
  <sheetData>
    <row r="1" spans="1:6" ht="28.5" customHeight="1">
      <c r="A1" s="115" t="s">
        <v>0</v>
      </c>
      <c r="B1" s="115"/>
      <c r="C1" s="115"/>
      <c r="D1" s="115"/>
      <c r="E1" s="115"/>
      <c r="F1" s="115"/>
    </row>
    <row r="2" spans="1:6" ht="21" customHeight="1">
      <c r="A2" s="116" t="s">
        <v>1</v>
      </c>
      <c r="B2" s="116"/>
      <c r="C2" s="116"/>
      <c r="D2" s="116"/>
      <c r="E2" s="116"/>
      <c r="F2" s="116"/>
    </row>
    <row r="3" spans="1:6" ht="15" customHeight="1">
      <c r="A3" s="126" t="s">
        <v>2</v>
      </c>
      <c r="B3" s="126"/>
      <c r="C3" s="126"/>
      <c r="D3" s="126"/>
      <c r="E3" s="126"/>
      <c r="F3" s="126"/>
    </row>
    <row r="5" spans="1:6" ht="18.75" customHeight="1">
      <c r="A5" s="128" t="s">
        <v>12</v>
      </c>
      <c r="B5" s="128"/>
      <c r="C5" s="128"/>
      <c r="D5" s="128"/>
      <c r="E5" s="128"/>
      <c r="F5" s="128"/>
    </row>
    <row r="6" spans="1:6" ht="18.75">
      <c r="A6" s="128" t="s">
        <v>252</v>
      </c>
      <c r="B6" s="128"/>
      <c r="C6" s="128"/>
      <c r="D6" s="128"/>
      <c r="E6" s="128"/>
      <c r="F6" s="128"/>
    </row>
    <row r="7" spans="1:6" ht="18.75" customHeight="1">
      <c r="A7" s="132" t="s">
        <v>265</v>
      </c>
      <c r="B7" s="132"/>
      <c r="C7" s="132"/>
      <c r="D7" s="132"/>
      <c r="E7" s="132"/>
      <c r="F7" s="132"/>
    </row>
    <row r="8" spans="1:6" ht="18.75" customHeight="1">
      <c r="A8" s="132" t="s">
        <v>266</v>
      </c>
      <c r="B8" s="132"/>
      <c r="C8" s="132"/>
      <c r="D8" s="132"/>
      <c r="E8" s="132"/>
      <c r="F8" s="132"/>
    </row>
    <row r="9" spans="1:6" ht="15.75">
      <c r="A9" s="125" t="s">
        <v>253</v>
      </c>
      <c r="B9" s="125"/>
      <c r="C9" s="125"/>
      <c r="D9" s="125"/>
      <c r="E9" s="125"/>
      <c r="F9" s="125"/>
    </row>
    <row r="12" spans="1:6">
      <c r="D12" s="60"/>
    </row>
    <row r="13" spans="1:6">
      <c r="A13" s="112" t="s">
        <v>254</v>
      </c>
      <c r="B13" s="62" t="s">
        <v>255</v>
      </c>
    </row>
    <row r="15" spans="1:6">
      <c r="A15" s="112" t="s">
        <v>267</v>
      </c>
      <c r="B15" s="62" t="s">
        <v>256</v>
      </c>
      <c r="C15" s="62" t="s">
        <v>257</v>
      </c>
    </row>
    <row r="16" spans="1:6">
      <c r="A16" s="106" t="s">
        <v>258</v>
      </c>
      <c r="B16" s="52">
        <v>1155565310650</v>
      </c>
      <c r="C16" s="52">
        <v>95819737543.820007</v>
      </c>
    </row>
    <row r="17" spans="1:6">
      <c r="A17" s="107" t="s">
        <v>6</v>
      </c>
      <c r="B17" s="52">
        <v>1046280711338</v>
      </c>
      <c r="C17" s="52">
        <v>85642785052.130005</v>
      </c>
    </row>
    <row r="18" spans="1:6">
      <c r="A18" s="108" t="s">
        <v>72</v>
      </c>
      <c r="B18" s="52">
        <v>188916584102</v>
      </c>
      <c r="C18" s="52">
        <v>13264343699.16</v>
      </c>
    </row>
    <row r="19" spans="1:6">
      <c r="A19" s="109" t="s">
        <v>73</v>
      </c>
      <c r="B19" s="52">
        <v>87353342327</v>
      </c>
      <c r="C19" s="52">
        <v>6812330643.3600006</v>
      </c>
    </row>
    <row r="20" spans="1:6">
      <c r="A20" s="113" t="s">
        <v>74</v>
      </c>
      <c r="B20" s="52">
        <v>7149000589</v>
      </c>
      <c r="C20" s="52">
        <v>1191500034.1400003</v>
      </c>
    </row>
    <row r="21" spans="1:6">
      <c r="A21" s="113" t="s">
        <v>75</v>
      </c>
      <c r="B21" s="52">
        <v>51260473973</v>
      </c>
      <c r="C21" s="52">
        <v>3045261479.8999996</v>
      </c>
    </row>
    <row r="22" spans="1:6">
      <c r="A22" s="113" t="s">
        <v>76</v>
      </c>
      <c r="B22" s="52">
        <v>22526127259</v>
      </c>
      <c r="C22" s="52">
        <v>2041676071.6500001</v>
      </c>
    </row>
    <row r="23" spans="1:6">
      <c r="A23" s="113" t="s">
        <v>77</v>
      </c>
      <c r="B23" s="52">
        <v>6408716906</v>
      </c>
      <c r="C23" s="52">
        <v>533893057.67000002</v>
      </c>
    </row>
    <row r="24" spans="1:6">
      <c r="A24" s="113" t="s">
        <v>248</v>
      </c>
      <c r="B24" s="52">
        <v>9023600</v>
      </c>
      <c r="C24" s="52">
        <v>0</v>
      </c>
    </row>
    <row r="25" spans="1:6">
      <c r="A25" s="109" t="s">
        <v>78</v>
      </c>
      <c r="B25" s="52">
        <v>9714106813</v>
      </c>
      <c r="C25" s="52">
        <v>538206176.61000013</v>
      </c>
    </row>
    <row r="26" spans="1:6">
      <c r="A26" s="113" t="s">
        <v>79</v>
      </c>
      <c r="B26" s="52">
        <v>2879066766</v>
      </c>
      <c r="C26" s="52">
        <v>139229011.85000002</v>
      </c>
      <c r="F26" s="60"/>
    </row>
    <row r="27" spans="1:6">
      <c r="A27" s="113" t="s">
        <v>80</v>
      </c>
      <c r="B27" s="52">
        <v>6835040047</v>
      </c>
      <c r="C27" s="52">
        <v>398977164.76000005</v>
      </c>
    </row>
    <row r="28" spans="1:6">
      <c r="A28" s="109" t="s">
        <v>81</v>
      </c>
      <c r="B28" s="52">
        <v>44340533020</v>
      </c>
      <c r="C28" s="52">
        <v>2160670940.1299996</v>
      </c>
    </row>
    <row r="29" spans="1:6">
      <c r="A29" s="113" t="s">
        <v>82</v>
      </c>
      <c r="B29" s="52">
        <v>39871193261</v>
      </c>
      <c r="C29" s="52">
        <v>2043804029.8199997</v>
      </c>
    </row>
    <row r="30" spans="1:6">
      <c r="A30" s="113" t="s">
        <v>83</v>
      </c>
      <c r="B30" s="52">
        <v>4399077450</v>
      </c>
      <c r="C30" s="52">
        <v>112667768.98</v>
      </c>
    </row>
    <row r="31" spans="1:6">
      <c r="A31" s="113" t="s">
        <v>84</v>
      </c>
      <c r="B31" s="52">
        <v>70262309</v>
      </c>
      <c r="C31" s="52">
        <v>4199141.33</v>
      </c>
    </row>
    <row r="32" spans="1:6">
      <c r="A32" s="109" t="s">
        <v>85</v>
      </c>
      <c r="B32" s="52">
        <v>47508601942</v>
      </c>
      <c r="C32" s="52">
        <v>3753135939.0599995</v>
      </c>
    </row>
    <row r="33" spans="1:6">
      <c r="A33" s="113" t="s">
        <v>86</v>
      </c>
      <c r="B33" s="52">
        <v>21980466557</v>
      </c>
      <c r="C33" s="52">
        <v>1456521845.27</v>
      </c>
    </row>
    <row r="34" spans="1:6">
      <c r="A34" s="113" t="s">
        <v>87</v>
      </c>
      <c r="B34" s="52">
        <v>790381650</v>
      </c>
      <c r="C34" s="52">
        <v>43889116.340000004</v>
      </c>
    </row>
    <row r="35" spans="1:6">
      <c r="A35" s="113" t="s">
        <v>88</v>
      </c>
      <c r="B35" s="52">
        <v>17111642338</v>
      </c>
      <c r="C35" s="52">
        <v>1348326950.1199996</v>
      </c>
      <c r="F35" s="56"/>
    </row>
    <row r="36" spans="1:6">
      <c r="A36" s="113" t="s">
        <v>89</v>
      </c>
      <c r="B36" s="52">
        <v>1030544527</v>
      </c>
      <c r="C36" s="52">
        <v>85878710.579999998</v>
      </c>
    </row>
    <row r="37" spans="1:6">
      <c r="A37" s="113" t="s">
        <v>90</v>
      </c>
      <c r="B37" s="52">
        <v>1978776766</v>
      </c>
      <c r="C37" s="52">
        <v>98972240.890000001</v>
      </c>
      <c r="F37" s="60"/>
    </row>
    <row r="38" spans="1:6">
      <c r="A38" s="113" t="s">
        <v>91</v>
      </c>
      <c r="B38" s="52">
        <v>4616790104</v>
      </c>
      <c r="C38" s="52">
        <v>719547075.8599999</v>
      </c>
    </row>
    <row r="39" spans="1:6">
      <c r="A39" s="108" t="s">
        <v>92</v>
      </c>
      <c r="B39" s="52">
        <v>144585445028</v>
      </c>
      <c r="C39" s="52">
        <v>7295675309.2500019</v>
      </c>
      <c r="D39" s="52"/>
    </row>
    <row r="40" spans="1:6">
      <c r="A40" s="109" t="s">
        <v>93</v>
      </c>
      <c r="B40" s="52">
        <v>8231499644</v>
      </c>
      <c r="C40" s="52">
        <v>408383986.2899999</v>
      </c>
      <c r="D40" s="60"/>
    </row>
    <row r="41" spans="1:6">
      <c r="A41" s="113" t="s">
        <v>94</v>
      </c>
      <c r="B41" s="52">
        <v>6767450646</v>
      </c>
      <c r="C41" s="52">
        <v>389005933.57999992</v>
      </c>
      <c r="D41" s="60"/>
    </row>
    <row r="42" spans="1:6">
      <c r="A42" s="113" t="s">
        <v>95</v>
      </c>
      <c r="B42" s="52">
        <v>1464048998</v>
      </c>
      <c r="C42" s="52">
        <v>19378052.709999997</v>
      </c>
      <c r="D42" s="110"/>
    </row>
    <row r="43" spans="1:6">
      <c r="A43" s="109" t="s">
        <v>96</v>
      </c>
      <c r="B43" s="52">
        <v>15254708693</v>
      </c>
      <c r="C43" s="52">
        <v>1252341682.5200002</v>
      </c>
    </row>
    <row r="44" spans="1:6">
      <c r="A44" s="113" t="s">
        <v>97</v>
      </c>
      <c r="B44" s="52">
        <v>15135783693</v>
      </c>
      <c r="C44" s="52">
        <v>1234045529.5700002</v>
      </c>
    </row>
    <row r="45" spans="1:6">
      <c r="A45" s="113" t="s">
        <v>98</v>
      </c>
      <c r="B45" s="52">
        <v>118925000</v>
      </c>
      <c r="C45" s="52">
        <v>18296152.949999999</v>
      </c>
    </row>
    <row r="46" spans="1:6">
      <c r="A46" s="109" t="s">
        <v>99</v>
      </c>
      <c r="B46" s="52">
        <v>6356972381</v>
      </c>
      <c r="C46" s="52">
        <v>657891505.01999998</v>
      </c>
    </row>
    <row r="47" spans="1:6">
      <c r="A47" s="113" t="s">
        <v>100</v>
      </c>
      <c r="B47" s="52">
        <v>6356972381</v>
      </c>
      <c r="C47" s="52">
        <v>657891505.01999998</v>
      </c>
    </row>
    <row r="48" spans="1:6">
      <c r="A48" s="109" t="s">
        <v>101</v>
      </c>
      <c r="B48" s="52">
        <v>56531139604</v>
      </c>
      <c r="C48" s="52">
        <v>3742586069.9500003</v>
      </c>
    </row>
    <row r="49" spans="1:3">
      <c r="A49" s="113" t="s">
        <v>102</v>
      </c>
      <c r="B49" s="52">
        <v>56162629482</v>
      </c>
      <c r="C49" s="52">
        <v>3741821783.5300002</v>
      </c>
    </row>
    <row r="50" spans="1:3">
      <c r="A50" s="113" t="s">
        <v>250</v>
      </c>
      <c r="B50" s="52">
        <v>368510122</v>
      </c>
      <c r="C50" s="52">
        <v>764286.42</v>
      </c>
    </row>
    <row r="51" spans="1:3">
      <c r="A51" s="109" t="s">
        <v>103</v>
      </c>
      <c r="B51" s="52">
        <v>414770440</v>
      </c>
      <c r="C51" s="52">
        <v>12467008.630000001</v>
      </c>
    </row>
    <row r="52" spans="1:3">
      <c r="A52" s="113" t="s">
        <v>104</v>
      </c>
      <c r="B52" s="52">
        <v>414770440</v>
      </c>
      <c r="C52" s="52">
        <v>12467008.630000001</v>
      </c>
    </row>
    <row r="53" spans="1:3">
      <c r="A53" s="109" t="s">
        <v>105</v>
      </c>
      <c r="B53" s="52">
        <v>46645017340</v>
      </c>
      <c r="C53" s="52">
        <v>927298858.26999998</v>
      </c>
    </row>
    <row r="54" spans="1:3">
      <c r="A54" s="113" t="s">
        <v>106</v>
      </c>
      <c r="B54" s="52">
        <v>31641071611</v>
      </c>
      <c r="C54" s="52">
        <v>601571213.74000001</v>
      </c>
    </row>
    <row r="55" spans="1:3">
      <c r="A55" s="113" t="s">
        <v>107</v>
      </c>
      <c r="B55" s="52">
        <v>55864887</v>
      </c>
      <c r="C55" s="52">
        <v>2311411.1100000003</v>
      </c>
    </row>
    <row r="56" spans="1:3">
      <c r="A56" s="113" t="s">
        <v>108</v>
      </c>
      <c r="B56" s="52">
        <v>8679667454</v>
      </c>
      <c r="C56" s="52">
        <v>233041881.63999999</v>
      </c>
    </row>
    <row r="57" spans="1:3">
      <c r="A57" s="113" t="s">
        <v>109</v>
      </c>
      <c r="B57" s="52">
        <v>2586720000</v>
      </c>
      <c r="C57" s="52">
        <v>11983.14</v>
      </c>
    </row>
    <row r="58" spans="1:3">
      <c r="A58" s="113" t="s">
        <v>110</v>
      </c>
      <c r="B58" s="52">
        <v>3681693388</v>
      </c>
      <c r="C58" s="52">
        <v>90362368.640000001</v>
      </c>
    </row>
    <row r="59" spans="1:3">
      <c r="A59" s="109" t="s">
        <v>111</v>
      </c>
      <c r="B59" s="52">
        <v>4526094965</v>
      </c>
      <c r="C59" s="52">
        <v>138234785.09999999</v>
      </c>
    </row>
    <row r="60" spans="1:3">
      <c r="A60" s="113" t="s">
        <v>112</v>
      </c>
      <c r="B60" s="52">
        <v>4526094965</v>
      </c>
      <c r="C60" s="52">
        <v>138234785.09999999</v>
      </c>
    </row>
    <row r="61" spans="1:3">
      <c r="A61" s="109" t="s">
        <v>113</v>
      </c>
      <c r="B61" s="52">
        <v>149703020</v>
      </c>
      <c r="C61" s="52">
        <v>12475251.67</v>
      </c>
    </row>
    <row r="62" spans="1:3">
      <c r="A62" s="113" t="s">
        <v>114</v>
      </c>
      <c r="B62" s="52">
        <v>149703020</v>
      </c>
      <c r="C62" s="52">
        <v>12475251.67</v>
      </c>
    </row>
    <row r="63" spans="1:3">
      <c r="A63" s="109" t="s">
        <v>115</v>
      </c>
      <c r="B63" s="52">
        <v>6475538941</v>
      </c>
      <c r="C63" s="52">
        <v>143996161.80000001</v>
      </c>
    </row>
    <row r="64" spans="1:3">
      <c r="A64" s="113" t="s">
        <v>116</v>
      </c>
      <c r="B64" s="52">
        <v>3186132</v>
      </c>
      <c r="C64" s="52">
        <v>0</v>
      </c>
    </row>
    <row r="65" spans="1:3">
      <c r="A65" s="113" t="s">
        <v>117</v>
      </c>
      <c r="B65" s="52">
        <v>6472352809</v>
      </c>
      <c r="C65" s="52">
        <v>143996161.80000001</v>
      </c>
    </row>
    <row r="66" spans="1:3">
      <c r="A66" s="108" t="s">
        <v>118</v>
      </c>
      <c r="B66" s="52">
        <v>8574241611</v>
      </c>
      <c r="C66" s="52">
        <v>227957368.66999999</v>
      </c>
    </row>
    <row r="67" spans="1:3">
      <c r="A67" s="109" t="s">
        <v>119</v>
      </c>
      <c r="B67" s="52">
        <v>2974547781</v>
      </c>
      <c r="C67" s="52">
        <v>87533789.730000004</v>
      </c>
    </row>
    <row r="68" spans="1:3">
      <c r="A68" s="113" t="s">
        <v>120</v>
      </c>
      <c r="B68" s="52">
        <v>1473071631</v>
      </c>
      <c r="C68" s="52">
        <v>65047418.420000002</v>
      </c>
    </row>
    <row r="69" spans="1:3">
      <c r="A69" s="113" t="s">
        <v>121</v>
      </c>
      <c r="B69" s="52">
        <v>1501476150</v>
      </c>
      <c r="C69" s="52">
        <v>22486371.309999999</v>
      </c>
    </row>
    <row r="70" spans="1:3">
      <c r="A70" s="109" t="s">
        <v>122</v>
      </c>
      <c r="B70" s="52">
        <v>5599693830</v>
      </c>
      <c r="C70" s="52">
        <v>140423578.94</v>
      </c>
    </row>
    <row r="71" spans="1:3">
      <c r="A71" s="113" t="s">
        <v>123</v>
      </c>
      <c r="B71" s="52">
        <v>3760557383</v>
      </c>
      <c r="C71" s="52">
        <v>111788994.34</v>
      </c>
    </row>
    <row r="72" spans="1:3">
      <c r="A72" s="113" t="s">
        <v>124</v>
      </c>
      <c r="B72" s="52">
        <v>1315284898</v>
      </c>
      <c r="C72" s="52">
        <v>0</v>
      </c>
    </row>
    <row r="73" spans="1:3">
      <c r="A73" s="113" t="s">
        <v>125</v>
      </c>
      <c r="B73" s="52">
        <v>523851549</v>
      </c>
      <c r="C73" s="52">
        <v>28634584.600000001</v>
      </c>
    </row>
    <row r="74" spans="1:3">
      <c r="A74" s="108" t="s">
        <v>126</v>
      </c>
      <c r="B74" s="52">
        <v>487165387712</v>
      </c>
      <c r="C74" s="52">
        <v>32064075761.539997</v>
      </c>
    </row>
    <row r="75" spans="1:3">
      <c r="A75" s="109" t="s">
        <v>127</v>
      </c>
      <c r="B75" s="52">
        <v>27273500172</v>
      </c>
      <c r="C75" s="52">
        <v>786603027.81999993</v>
      </c>
    </row>
    <row r="76" spans="1:3">
      <c r="A76" s="113" t="s">
        <v>128</v>
      </c>
      <c r="B76" s="52">
        <v>7072382384</v>
      </c>
      <c r="C76" s="52">
        <v>295862936.08999997</v>
      </c>
    </row>
    <row r="77" spans="1:3">
      <c r="A77" s="113" t="s">
        <v>129</v>
      </c>
      <c r="B77" s="52">
        <v>693587473</v>
      </c>
      <c r="C77" s="52">
        <v>8753306.0500000007</v>
      </c>
    </row>
    <row r="78" spans="1:3">
      <c r="A78" s="113" t="s">
        <v>130</v>
      </c>
      <c r="B78" s="52">
        <v>19507530315</v>
      </c>
      <c r="C78" s="52">
        <v>481986785.67999995</v>
      </c>
    </row>
    <row r="79" spans="1:3">
      <c r="A79" s="109" t="s">
        <v>131</v>
      </c>
      <c r="B79" s="52">
        <v>108748061445</v>
      </c>
      <c r="C79" s="52">
        <v>6997629617.2099991</v>
      </c>
    </row>
    <row r="80" spans="1:3">
      <c r="A80" s="113" t="s">
        <v>132</v>
      </c>
      <c r="B80" s="52">
        <v>7503998145</v>
      </c>
      <c r="C80" s="52">
        <v>421782443.05999994</v>
      </c>
    </row>
    <row r="81" spans="1:3">
      <c r="A81" s="113" t="s">
        <v>133</v>
      </c>
      <c r="B81" s="52">
        <v>5198708906</v>
      </c>
      <c r="C81" s="52">
        <v>96192706.299999997</v>
      </c>
    </row>
    <row r="82" spans="1:3">
      <c r="A82" s="113" t="s">
        <v>134</v>
      </c>
      <c r="B82" s="52">
        <v>14966451</v>
      </c>
      <c r="C82" s="52">
        <v>626774.06000000006</v>
      </c>
    </row>
    <row r="83" spans="1:3">
      <c r="A83" s="113" t="s">
        <v>135</v>
      </c>
      <c r="B83" s="52">
        <v>96030387943</v>
      </c>
      <c r="C83" s="52">
        <v>6479027693.789999</v>
      </c>
    </row>
    <row r="84" spans="1:3">
      <c r="A84" s="109" t="s">
        <v>136</v>
      </c>
      <c r="B84" s="52">
        <v>6944924760</v>
      </c>
      <c r="C84" s="52">
        <v>481948826.32999992</v>
      </c>
    </row>
    <row r="85" spans="1:3">
      <c r="A85" s="113" t="s">
        <v>137</v>
      </c>
      <c r="B85" s="52">
        <v>885882823</v>
      </c>
      <c r="C85" s="52">
        <v>43320420.739999995</v>
      </c>
    </row>
    <row r="86" spans="1:3">
      <c r="A86" s="113" t="s">
        <v>138</v>
      </c>
      <c r="B86" s="52">
        <v>784925864</v>
      </c>
      <c r="C86" s="52">
        <v>8564145.2100000009</v>
      </c>
    </row>
    <row r="87" spans="1:3">
      <c r="A87" s="113" t="s">
        <v>139</v>
      </c>
      <c r="B87" s="52">
        <v>3230201118</v>
      </c>
      <c r="C87" s="52">
        <v>178838034.06999996</v>
      </c>
    </row>
    <row r="88" spans="1:3">
      <c r="A88" s="113" t="s">
        <v>140</v>
      </c>
      <c r="B88" s="52">
        <v>398349392</v>
      </c>
      <c r="C88" s="52">
        <v>164053404.38000003</v>
      </c>
    </row>
    <row r="89" spans="1:3">
      <c r="A89" s="113" t="s">
        <v>269</v>
      </c>
      <c r="B89" s="52">
        <v>1645565563</v>
      </c>
      <c r="C89" s="52">
        <v>87172821.929999977</v>
      </c>
    </row>
    <row r="90" spans="1:3">
      <c r="A90" s="109" t="s">
        <v>141</v>
      </c>
      <c r="B90" s="52">
        <v>234833067988</v>
      </c>
      <c r="C90" s="52">
        <v>15881514579.999998</v>
      </c>
    </row>
    <row r="91" spans="1:3">
      <c r="A91" s="113" t="s">
        <v>142</v>
      </c>
      <c r="B91" s="52">
        <v>11656995863</v>
      </c>
      <c r="C91" s="52">
        <v>401796951.66999996</v>
      </c>
    </row>
    <row r="92" spans="1:3">
      <c r="A92" s="113" t="s">
        <v>143</v>
      </c>
      <c r="B92" s="52">
        <v>88582901983</v>
      </c>
      <c r="C92" s="52">
        <v>6851398687.8099995</v>
      </c>
    </row>
    <row r="93" spans="1:3">
      <c r="A93" s="113" t="s">
        <v>144</v>
      </c>
      <c r="B93" s="52">
        <v>28870641616</v>
      </c>
      <c r="C93" s="52">
        <v>2384968459.6200004</v>
      </c>
    </row>
    <row r="94" spans="1:3">
      <c r="A94" s="113" t="s">
        <v>145</v>
      </c>
      <c r="B94" s="52">
        <v>19658955782</v>
      </c>
      <c r="C94" s="52">
        <v>1759166007.0799999</v>
      </c>
    </row>
    <row r="95" spans="1:3">
      <c r="A95" s="113" t="s">
        <v>146</v>
      </c>
      <c r="B95" s="52">
        <v>6356097016</v>
      </c>
      <c r="C95" s="52">
        <v>285057451.15999997</v>
      </c>
    </row>
    <row r="96" spans="1:3">
      <c r="A96" s="113" t="s">
        <v>147</v>
      </c>
      <c r="B96" s="52">
        <v>10150073273</v>
      </c>
      <c r="C96" s="52">
        <v>533484845.29999995</v>
      </c>
    </row>
    <row r="97" spans="1:3">
      <c r="A97" s="113" t="s">
        <v>148</v>
      </c>
      <c r="B97" s="52">
        <v>1439332525</v>
      </c>
      <c r="C97" s="52">
        <v>72769165.499999985</v>
      </c>
    </row>
    <row r="98" spans="1:3">
      <c r="A98" s="113" t="s">
        <v>149</v>
      </c>
      <c r="B98" s="52">
        <v>447390103</v>
      </c>
      <c r="C98" s="52">
        <v>33724240.880000003</v>
      </c>
    </row>
    <row r="99" spans="1:3">
      <c r="A99" s="113" t="s">
        <v>150</v>
      </c>
      <c r="B99" s="52">
        <v>186188488</v>
      </c>
      <c r="C99" s="52">
        <v>9701250.8000000007</v>
      </c>
    </row>
    <row r="100" spans="1:3">
      <c r="A100" s="113" t="s">
        <v>151</v>
      </c>
      <c r="B100" s="52">
        <v>245545437</v>
      </c>
      <c r="C100" s="52">
        <v>9332715.3200000003</v>
      </c>
    </row>
    <row r="101" spans="1:3">
      <c r="A101" s="113" t="s">
        <v>152</v>
      </c>
      <c r="B101" s="52">
        <v>67238945902</v>
      </c>
      <c r="C101" s="52">
        <v>3540114804.8600001</v>
      </c>
    </row>
    <row r="102" spans="1:3">
      <c r="A102" s="109" t="s">
        <v>153</v>
      </c>
      <c r="B102" s="52">
        <v>109365833347</v>
      </c>
      <c r="C102" s="52">
        <v>7916379710.1800003</v>
      </c>
    </row>
    <row r="103" spans="1:3">
      <c r="A103" s="113" t="s">
        <v>154</v>
      </c>
      <c r="B103" s="52">
        <v>50099635559</v>
      </c>
      <c r="C103" s="52">
        <v>4194545943.7900004</v>
      </c>
    </row>
    <row r="104" spans="1:3">
      <c r="A104" s="113" t="s">
        <v>155</v>
      </c>
      <c r="B104" s="52">
        <v>22642715</v>
      </c>
      <c r="C104" s="52">
        <v>0</v>
      </c>
    </row>
    <row r="105" spans="1:3">
      <c r="A105" s="113" t="s">
        <v>156</v>
      </c>
      <c r="B105" s="52">
        <v>2458875438</v>
      </c>
      <c r="C105" s="52">
        <v>0</v>
      </c>
    </row>
    <row r="106" spans="1:3">
      <c r="A106" s="113" t="s">
        <v>157</v>
      </c>
      <c r="B106" s="52">
        <v>2423584358</v>
      </c>
      <c r="C106" s="52">
        <v>21835201.73</v>
      </c>
    </row>
    <row r="107" spans="1:3">
      <c r="A107" s="113" t="s">
        <v>158</v>
      </c>
      <c r="B107" s="52">
        <v>499616155</v>
      </c>
      <c r="C107" s="52">
        <v>14886415.040000003</v>
      </c>
    </row>
    <row r="108" spans="1:3">
      <c r="A108" s="113" t="s">
        <v>159</v>
      </c>
      <c r="B108" s="52">
        <v>2037466923</v>
      </c>
      <c r="C108" s="52">
        <v>15968719.620000001</v>
      </c>
    </row>
    <row r="109" spans="1:3">
      <c r="A109" s="113" t="s">
        <v>160</v>
      </c>
      <c r="B109" s="52">
        <v>50104827109</v>
      </c>
      <c r="C109" s="52">
        <v>3564800193.6000004</v>
      </c>
    </row>
    <row r="110" spans="1:3">
      <c r="A110" s="113" t="s">
        <v>249</v>
      </c>
      <c r="B110" s="52">
        <v>80791075</v>
      </c>
      <c r="C110" s="52">
        <v>1345143.78</v>
      </c>
    </row>
    <row r="111" spans="1:3">
      <c r="A111" s="113" t="s">
        <v>161</v>
      </c>
      <c r="B111" s="52">
        <v>1638394015</v>
      </c>
      <c r="C111" s="52">
        <v>102998092.62</v>
      </c>
    </row>
    <row r="112" spans="1:3">
      <c r="A112" s="108" t="s">
        <v>162</v>
      </c>
      <c r="B112" s="52">
        <v>217039052885</v>
      </c>
      <c r="C112" s="52">
        <v>32790732913.509998</v>
      </c>
    </row>
    <row r="113" spans="1:3">
      <c r="A113" s="109" t="s">
        <v>163</v>
      </c>
      <c r="B113" s="52">
        <v>217039052885</v>
      </c>
      <c r="C113" s="52">
        <v>32790732913.509998</v>
      </c>
    </row>
    <row r="114" spans="1:3">
      <c r="A114" s="113" t="s">
        <v>164</v>
      </c>
      <c r="B114" s="52">
        <v>217039052885</v>
      </c>
      <c r="C114" s="52">
        <v>32790732913.509998</v>
      </c>
    </row>
    <row r="115" spans="1:3">
      <c r="A115" s="107" t="s">
        <v>259</v>
      </c>
      <c r="B115" s="52">
        <v>109284599312</v>
      </c>
      <c r="C115" s="52">
        <v>10176952491.689999</v>
      </c>
    </row>
    <row r="116" spans="1:3">
      <c r="A116" s="108" t="s">
        <v>165</v>
      </c>
      <c r="B116" s="52">
        <v>109284599312</v>
      </c>
      <c r="C116" s="52">
        <v>10176952491.689999</v>
      </c>
    </row>
    <row r="117" spans="1:3">
      <c r="A117" s="109" t="s">
        <v>166</v>
      </c>
      <c r="B117" s="52">
        <v>109284599312</v>
      </c>
      <c r="C117" s="52">
        <v>10176952491.689999</v>
      </c>
    </row>
    <row r="118" spans="1:3">
      <c r="A118" s="113" t="s">
        <v>167</v>
      </c>
      <c r="B118" s="52">
        <v>109284599312</v>
      </c>
      <c r="C118" s="52">
        <v>10176952491.689999</v>
      </c>
    </row>
    <row r="119" spans="1:3">
      <c r="A119" s="106" t="s">
        <v>268</v>
      </c>
      <c r="B119" s="52">
        <v>1155565310650</v>
      </c>
      <c r="C119" s="52">
        <v>95819737543.820007</v>
      </c>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Fiscal Inst</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cp:lastPrinted>2021-10-05T14:15:08Z</cp:lastPrinted>
  <dcterms:created xsi:type="dcterms:W3CDTF">2020-08-19T17:32:46Z</dcterms:created>
  <dcterms:modified xsi:type="dcterms:W3CDTF">2022-02-08T15:48:57Z</dcterms:modified>
  <cp:category/>
  <cp:contentStatus/>
</cp:coreProperties>
</file>