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2022/Junio/Resporte semanal 03-06-2022/"/>
    </mc:Choice>
  </mc:AlternateContent>
  <xr:revisionPtr revIDLastSave="0" documentId="13_ncr:1_{0B61CA35-BBA2-4C8C-B6DE-F26222A719BB}" xr6:coauthVersionLast="47" xr6:coauthVersionMax="47" xr10:uidLastSave="{00000000-0000-0000-0000-000000000000}"/>
  <bookViews>
    <workbookView xWindow="-120" yWindow="-120" windowWidth="29040" windowHeight="15840" xr2:uid="{00000000-000D-0000-FFFF-FFFF00000000}"/>
  </bookViews>
  <sheets>
    <sheet name="Fiscal Mes" sheetId="48" r:id="rId1"/>
    <sheet name="Económica" sheetId="3" r:id="rId2"/>
    <sheet name="Institucional" sheetId="4" r:id="rId3"/>
    <sheet name="Funcional" sheetId="29" r:id="rId4"/>
    <sheet name="Objetal" sheetId="27" r:id="rId5"/>
    <sheet name="Dinámica" sheetId="49" r:id="rId6"/>
  </sheets>
  <externalReferences>
    <externalReference r:id="rId7"/>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43"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7" i="29" l="1"/>
  <c r="D40" i="27" l="1"/>
  <c r="D51" i="4" l="1"/>
  <c r="D47" i="29"/>
  <c r="C47" i="29"/>
  <c r="D44" i="29"/>
  <c r="D42" i="29"/>
  <c r="D39" i="29"/>
  <c r="D36" i="29"/>
  <c r="D60" i="29"/>
  <c r="D58" i="29"/>
  <c r="D20" i="27"/>
  <c r="E24" i="48"/>
  <c r="E21" i="48"/>
  <c r="E20" i="48"/>
  <c r="D29" i="3"/>
  <c r="D80" i="27"/>
  <c r="D78" i="27"/>
  <c r="C80" i="27"/>
  <c r="C78" i="27"/>
  <c r="D110" i="29" l="1"/>
  <c r="D114" i="29"/>
  <c r="D113" i="29" s="1"/>
  <c r="D14" i="3"/>
  <c r="D21" i="3"/>
  <c r="C29" i="3"/>
  <c r="D56" i="4"/>
  <c r="C56" i="4"/>
  <c r="D49" i="27" l="1"/>
  <c r="D45" i="4"/>
  <c r="D67" i="29"/>
  <c r="D72" i="29"/>
  <c r="D76" i="29"/>
  <c r="C81" i="29"/>
  <c r="D81" i="29"/>
  <c r="D99" i="29"/>
  <c r="D55" i="27"/>
  <c r="C40" i="27"/>
  <c r="D21" i="48"/>
  <c r="D20" i="48"/>
  <c r="C44" i="29"/>
  <c r="E15" i="48"/>
  <c r="D55" i="4"/>
  <c r="C55" i="4"/>
  <c r="C53" i="4"/>
  <c r="C51" i="4"/>
  <c r="C49" i="4"/>
  <c r="C47" i="4"/>
  <c r="C45" i="4"/>
  <c r="C43" i="4"/>
  <c r="C17" i="4"/>
  <c r="C14" i="4"/>
  <c r="D74" i="27"/>
  <c r="D69" i="27"/>
  <c r="C14" i="3"/>
  <c r="D21" i="29"/>
  <c r="D15" i="29"/>
  <c r="C15" i="29"/>
  <c r="D17" i="4"/>
  <c r="D71" i="29" l="1"/>
  <c r="D64" i="29"/>
  <c r="D63" i="29" s="1"/>
  <c r="E12" i="48" l="1"/>
  <c r="E23" i="48" l="1"/>
  <c r="E22" i="48"/>
  <c r="D56" i="29"/>
  <c r="D50" i="29"/>
  <c r="D28" i="29"/>
  <c r="D24" i="29"/>
  <c r="C21" i="29"/>
  <c r="D109" i="29"/>
  <c r="D35" i="29" l="1"/>
  <c r="D14" i="29"/>
  <c r="D13" i="3" l="1"/>
  <c r="D65" i="27" l="1"/>
  <c r="D24" i="48" l="1"/>
  <c r="D15" i="48"/>
  <c r="D12" i="48"/>
  <c r="D22" i="48" s="1"/>
  <c r="D23" i="48" l="1"/>
  <c r="D43" i="4" l="1"/>
  <c r="D47" i="4"/>
  <c r="D76" i="27" l="1"/>
  <c r="D73" i="27" s="1"/>
  <c r="D112" i="29"/>
  <c r="D30" i="27" l="1"/>
  <c r="D53" i="4"/>
  <c r="D49" i="4"/>
  <c r="C76" i="27" l="1"/>
  <c r="C114" i="29" l="1"/>
  <c r="C113" i="29" s="1"/>
  <c r="C112" i="29" s="1"/>
  <c r="C110" i="29" l="1"/>
  <c r="C109" i="29" s="1"/>
  <c r="C42" i="29"/>
  <c r="C56" i="29"/>
  <c r="C58" i="29"/>
  <c r="C67" i="29" l="1"/>
  <c r="C24" i="29"/>
  <c r="C28" i="29"/>
  <c r="C50" i="29"/>
  <c r="C36" i="29"/>
  <c r="C99" i="29"/>
  <c r="C60" i="29"/>
  <c r="C64" i="29"/>
  <c r="C76" i="29"/>
  <c r="C72" i="29"/>
  <c r="C39" i="29"/>
  <c r="C87" i="29"/>
  <c r="C63" i="29" l="1"/>
  <c r="C35" i="29"/>
  <c r="C13" i="29" s="1"/>
  <c r="C14" i="29"/>
  <c r="C71" i="29"/>
  <c r="D13" i="29"/>
  <c r="D116" i="29" s="1"/>
  <c r="C74" i="27" l="1"/>
  <c r="C73" i="27" s="1"/>
  <c r="C49" i="27" l="1"/>
  <c r="C14" i="27"/>
  <c r="C65" i="27"/>
  <c r="C30" i="27"/>
  <c r="C69" i="27"/>
  <c r="C55" i="27"/>
  <c r="C20" i="27"/>
  <c r="D14" i="4" l="1"/>
  <c r="D13" i="4" l="1"/>
  <c r="D61" i="4" s="1"/>
  <c r="C28" i="3"/>
  <c r="D28" i="3"/>
  <c r="D34" i="3" s="1"/>
  <c r="C21" i="3"/>
  <c r="D14" i="27"/>
  <c r="D13" i="27" s="1"/>
  <c r="D82" i="27" s="1"/>
  <c r="C13" i="3" l="1"/>
  <c r="C34" i="3" s="1"/>
  <c r="C13" i="4"/>
  <c r="C61" i="4" s="1"/>
  <c r="C13" i="27"/>
  <c r="C82" i="27" s="1"/>
  <c r="C116"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<sst xmlns="http://schemas.openxmlformats.org/spreadsheetml/2006/main" count="367" uniqueCount="279">
  <si>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</si>
  <si>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</si>
  <si>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</si>
  <si>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</si>
  <si>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</si>
  <si>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</si>
  <si>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</si>
  <si>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</si>
  <si>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</si>
  <si>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</si>
  <si>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</si>
  <si>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</si>
  <si>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</si>
  <si>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</si>
  <si>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</si>
  <si>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</si>
  <si>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</si>
  <si>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</si>
  <si>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</si>
  <si>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</si>
  <si>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</si>
  <si>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</si>
  <si>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</si>
  <si>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</si>
  <si>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</si>
  <si>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</si>
  <si>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</si>
  <si>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</si>
  <si>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</si>
  <si>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</si>
  <si>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</si>
  <si>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</si>
  <si>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</si>
  <si>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</si>
  <si>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</si>
  <si>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</si>
  <si>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</si>
  <si>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</si>
  <si>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</si>
  <si>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</si>
  <si>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</si>
  <si>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</si>
  <si>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</si>
  <si>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</si>
  <si>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</si>
  <si>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</si>
  <si>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</si>
  <si>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</si>
  <si>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</si>
  <si>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</si>
  <si>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</si>
  <si>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</si>
  <si>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</si>
  <si>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</si>
  <si>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</si>
  <si>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</si>
  <si>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</si>
  <si>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</si>
  <si>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</si>
  <si>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</si>
  <si>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</si>
  <si>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</si>
  <si>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</si>
  <si>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</si>
  <si>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</si>
  <si>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</si>
  <si>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</si>
  <si>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</si>
  <si>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</si>
  <si>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</si>
  <si>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</si>
  <si>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</si>
  <si>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</si>
  <si>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</si>
  <si>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</si>
  <si>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</si>
  <si>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</si>
  <si>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</si>
  <si>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</si>
  <si>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</si>
  <si>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</si>
  <si>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</si>
  <si>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</si>
  <si>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</si>
  <si>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</si>
  <si>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</si>
  <si>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</si>
  <si>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</si>
  <si>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</si>
  <si>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</si>
  <si>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</si>
  <si>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</si>
  <si>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</si>
  <si>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</si>
  <si>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</si>
  <si>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</si>
  <si>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</si>
  <si>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</si>
  <si>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</si>
  <si>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</si>
  <si>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</si>
  <si>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</si>
  <si>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</si>
  <si>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</si>
  <si>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</si>
  <si>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</si>
  <si>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</si>
  <si>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</si>
  <si>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</si>
  <si>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</si>
  <si>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</si>
  <si>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</si>
  <si>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</si>
  <si>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</si>
  <si>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</si>
  <si>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</si>
  <si>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</si>
  <si>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</si>
  <si>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</si>
  <si>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</si>
  <si>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</si>
  <si>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</si>
  <si>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</si>
  <si>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</si>
  <si>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</si>
  <si>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</si>
  <si>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</si>
  <si>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</si>
  <si>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</si>
  <si>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</si>
  <si>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</si>
  <si>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</si>
  <si>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</si>
  <si>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</si>
  <si>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</si>
  <si>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</si>
  <si>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</si>
  <si>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</si>
  <si>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</si>
  <si>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</si>
  <si>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</si>
  <si>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</si>
  <si>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</si>
  <si>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</si>
  <si>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</si>
  <si>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</si>
  <si>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</si>
  <si>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</si>
  <si>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</si>
  <si>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</si>
  <si>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</si>
  <si>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</si>
  <si>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</si>
  <si>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</si>
  <si>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</si>
  <si>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</si>
  <si>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</si>
  <si>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</si>
  <si>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</si>
  <si>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</si>
  <si>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</si>
  <si>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</si>
  <si>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</si>
  <si>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</si>
  <si>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</si>
  <si>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</si>
  <si>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</si>
  <si>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</si>
  <si>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</si>
  <si>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</si>
  <si>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</si>
  <si>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</si>
  <si>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</si>
  <si>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</si>
  <si>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</si>
  <si>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</si>
  <si>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</si>
  <si>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</si>
  <si>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</si>
  <si>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</si>
  <si>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</si>
  <si>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</si>
  <si>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</si>
  <si>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</si>
  <si>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</si>
  <si>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</si>
  <si>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</si>
  <si>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</si>
  <si>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</si>
  <si>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</si>
  <si>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</si>
  <si>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</si>
  <si>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</si>
  <si>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</si>
  <si>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</si>
  <si>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</si>
  <si>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</si>
  <si>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</si>
  <si>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</si>
  <si>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</si>
  <si>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</si>
  <si>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</si>
  <si>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</si>
  <si>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</si>
  <si>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</si>
  <si>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</si>
  <si>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</si>
  <si>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</si>
  <si>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</si>
  <si>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</si>
  <si>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</si>
  <si>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</si>
  <si>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</si>
  <si>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</si>
  <si>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</si>
  <si>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</si>
  <si>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</si>
  <si>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</si>
  <si>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</si>
  <si>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</si>
  <si>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</si>
  <si>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</si>
  <si>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</si>
  <si>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</si>
  <si>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</si>
  <si>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</si>
  <si>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</si>
  <si>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</si>
  <si>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</si>
  <si>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</si>
  <si>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</si>
  <si>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</si>
  <si>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</si>
  <si>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</si>
  <si>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</si>
  <si>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</si>
  <si>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</si>
  <si>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</si>
  <si>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</si>
  <si>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</si>
  <si>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</si>
  <si>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</si>
  <si>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</si>
  <si>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</si>
  <si>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</si>
  <si>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</si>
  <si>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</si>
  <si>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</si>
  <si>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</si>
  <si>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</si>
  <si>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</si>
  <si>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</si>
  <si>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</si>
  <si>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</si>
  <si>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</si>
  <si>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</si>
  <si>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</si>
  <si>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</si>
  <si>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</si>
  <si>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</si>
  <si>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2.5.02 - Manufacturas</t>
  </si>
  <si>
    <t>Ejecución 1ro de enero - 03 de junio 2022*</t>
  </si>
  <si>
    <t>Ejecución 1ro de enero - 03 de junio  2022 *</t>
  </si>
  <si>
    <t>Ejecución 1ro de enero - 03 de junio  2022*</t>
  </si>
  <si>
    <t>Ejecución 1ro de enero -03 de junio  2022*</t>
  </si>
  <si>
    <t>* Fecha de imputación al 03 de junio  y  fecha de registro al 06 de junio . La fecha de imputación representa los gastos o ingresos en el momento de su ejecución, mientras que la fecha de registro representa el momento de su registro en el sistema, en la medida que se van regularizando los pagos.</t>
  </si>
  <si>
    <t>* Fecha de imputación al 03 de junio   y  fecha de registro al 06 de junio . La fecha de imputación representa los gastos o ingresos en el momento de su ejecución, mientras que la fecha de registro representa el momento de su registro en el sistema, en la medida que se van regularizando los pagos.</t>
  </si>
  <si>
    <t>Tabla dinámica</t>
  </si>
  <si>
    <t xml:space="preserve">      Ejecución 1ro de enero - 03 de junio 2022 (fecha de imputación)</t>
  </si>
  <si>
    <t>Ejecución 1ro de enero - 06 de junio 2022 (fecha de registro)</t>
  </si>
  <si>
    <t>En RD$</t>
  </si>
  <si>
    <t>PERIODO</t>
  </si>
  <si>
    <t>2022</t>
  </si>
  <si>
    <t>Etiquetas de fila</t>
  </si>
  <si>
    <t>Suma de PRESUPUESTO INICIAL</t>
  </si>
  <si>
    <t>Suma de PRESUPUESTO DEVENGADO</t>
  </si>
  <si>
    <t>1.1.1.1.1 - Administración central</t>
  </si>
  <si>
    <t>4 - Aplicaciones financieras</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</si>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</sst>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00000_);_(* \(#,##0.000000\);_(* &quot;-&quot;??_);_(@_)"/>
    <numFmt numFmtId="180" formatCode="_(* #,##0.0_);_(* \(#,##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25">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applyAlignment="1">
      <alignment horizontal="center"/>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8"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179" fontId="0" fillId="0" borderId="0" xfId="1" applyNumberFormat="1" applyFont="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80" fontId="0" fillId="0" borderId="0" xfId="0" applyNumberFormat="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cellXfs>
  <cellStyles count="787">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133809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723900</xdr:colOff>
      <xdr:row>1</xdr:row>
      <xdr:rowOff>212725</xdr:rowOff>
    </xdr:from>
    <xdr:to>
      <xdr:col>5</xdr:col>
      <xdr:colOff>932220</xdr:colOff>
      <xdr:row>4</xdr:row>
      <xdr:rowOff>208280</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724650" y="574675"/>
          <a:ext cx="1562775" cy="86995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1266825</xdr:colOff>
      <xdr:row>3</xdr:row>
      <xdr:rowOff>19050</xdr:rowOff>
    </xdr:from>
    <xdr:to>
      <xdr:col>4</xdr:col>
      <xdr:colOff>1772172</xdr:colOff>
      <xdr:row>7</xdr:row>
      <xdr:rowOff>34290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991475" y="838200"/>
          <a:ext cx="1842657" cy="920115"/>
        </a:xfrm>
        <a:prstGeom prst="rect">
          <a:avLst/>
        </a:prstGeom>
      </xdr:spPr>
    </xdr:pic>
    <xdr:clientData/>
  </xdr:twoCellAnchor>
  <xdr:twoCellAnchor editAs="oneCell">
    <xdr:from>
      <xdr:col>0</xdr:col>
      <xdr:colOff>800100</xdr:colOff>
      <xdr:row>2</xdr:row>
      <xdr:rowOff>171451</xdr:rowOff>
    </xdr:from>
    <xdr:to>
      <xdr:col>1</xdr:col>
      <xdr:colOff>1489467</xdr:colOff>
      <xdr:row>6</xdr:row>
      <xdr:rowOff>135256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800100" y="800101"/>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142876</xdr:rowOff>
    </xdr:from>
    <xdr:to>
      <xdr:col>5</xdr:col>
      <xdr:colOff>168450</xdr:colOff>
      <xdr:row>6</xdr:row>
      <xdr:rowOff>155724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753349" y="771526"/>
          <a:ext cx="1747696" cy="870098"/>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133351</xdr:rowOff>
    </xdr:from>
    <xdr:to>
      <xdr:col>4</xdr:col>
      <xdr:colOff>362355</xdr:colOff>
      <xdr:row>6</xdr:row>
      <xdr:rowOff>72390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410450" y="762001"/>
          <a:ext cx="1564410" cy="781049"/>
        </a:xfrm>
        <a:prstGeom prst="rect">
          <a:avLst/>
        </a:prstGeom>
      </xdr:spPr>
    </xdr:pic>
    <xdr:clientData/>
  </xdr:twoCellAnchor>
  <xdr:twoCellAnchor editAs="oneCell">
    <xdr:from>
      <xdr:col>0</xdr:col>
      <xdr:colOff>857250</xdr:colOff>
      <xdr:row>3</xdr:row>
      <xdr:rowOff>0</xdr:rowOff>
    </xdr:from>
    <xdr:to>
      <xdr:col>1</xdr:col>
      <xdr:colOff>1543735</xdr:colOff>
      <xdr:row>6</xdr:row>
      <xdr:rowOff>95250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320040</xdr:colOff>
      <xdr:row>5</xdr:row>
      <xdr:rowOff>91440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555481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7</xdr:row>
      <xdr:rowOff>0</xdr:rowOff>
    </xdr:to>
    <xdr:pic>
      <xdr:nvPicPr>
        <xdr:cNvPr id="2" name="Imagen 1">
          <a:extLst>
            <a:ext uri="{FF2B5EF4-FFF2-40B4-BE49-F238E27FC236}">
              <a16:creationId xmlns:a16="http://schemas.microsoft.com/office/drawing/2014/main" id="{C2B0D7D2-629A-473E-8AAE-E38D2F3AEAF5}"/>
            </a:ext>
          </a:extLst>
        </xdr:cNvPr>
        <xdr:cNvPicPr>
          <a:picLocks noChangeAspect="1"/>
        </xdr:cNvPicPr>
      </xdr:nvPicPr>
      <xdr:blipFill>
        <a:blip xmlns:r="http://schemas.openxmlformats.org/officeDocument/2006/relationships" r:embed="rId1"/>
        <a:stretch>
          <a:fillRect/>
        </a:stretch>
      </xdr:blipFill>
      <xdr:spPr>
        <a:xfrm>
          <a:off x="0" y="0"/>
          <a:ext cx="323850" cy="1724025"/>
        </a:xfrm>
        <a:prstGeom prst="rect">
          <a:avLst/>
        </a:prstGeom>
      </xdr:spPr>
    </xdr:pic>
    <xdr:clientData/>
  </xdr:twoCellAnchor>
  <xdr:twoCellAnchor editAs="oneCell">
    <xdr:from>
      <xdr:col>4</xdr:col>
      <xdr:colOff>656168</xdr:colOff>
      <xdr:row>0</xdr:row>
      <xdr:rowOff>151343</xdr:rowOff>
    </xdr:from>
    <xdr:to>
      <xdr:col>5</xdr:col>
      <xdr:colOff>306916</xdr:colOff>
      <xdr:row>4</xdr:row>
      <xdr:rowOff>208752</xdr:rowOff>
    </xdr:to>
    <xdr:pic>
      <xdr:nvPicPr>
        <xdr:cNvPr id="3" name="Imagen 3">
          <a:extLst>
            <a:ext uri="{FF2B5EF4-FFF2-40B4-BE49-F238E27FC236}">
              <a16:creationId xmlns:a16="http://schemas.microsoft.com/office/drawing/2014/main" id="{CD866980-7A73-458E-8F64-3C60466D34FE}"/>
            </a:ext>
          </a:extLst>
        </xdr:cNvPr>
        <xdr:cNvPicPr>
          <a:picLocks noChangeAspect="1"/>
        </xdr:cNvPicPr>
      </xdr:nvPicPr>
      <xdr:blipFill>
        <a:blip xmlns:r="http://schemas.openxmlformats.org/officeDocument/2006/relationships" r:embed="rId2"/>
        <a:stretch>
          <a:fillRect/>
        </a:stretch>
      </xdr:blipFill>
      <xdr:spPr>
        <a:xfrm>
          <a:off x="12343343" y="151343"/>
          <a:ext cx="1927223" cy="1067059"/>
        </a:xfrm>
        <a:prstGeom prst="rect">
          <a:avLst/>
        </a:prstGeom>
      </xdr:spPr>
    </xdr:pic>
    <xdr:clientData/>
  </xdr:twoCellAnchor>
  <xdr:twoCellAnchor editAs="oneCell">
    <xdr:from>
      <xdr:col>0</xdr:col>
      <xdr:colOff>577412</xdr:colOff>
      <xdr:row>1</xdr:row>
      <xdr:rowOff>11643</xdr:rowOff>
    </xdr:from>
    <xdr:to>
      <xdr:col>0</xdr:col>
      <xdr:colOff>2378709</xdr:colOff>
      <xdr:row>5</xdr:row>
      <xdr:rowOff>94404</xdr:rowOff>
    </xdr:to>
    <xdr:pic>
      <xdr:nvPicPr>
        <xdr:cNvPr id="4" name="Imagen 3">
          <a:extLst>
            <a:ext uri="{FF2B5EF4-FFF2-40B4-BE49-F238E27FC236}">
              <a16:creationId xmlns:a16="http://schemas.microsoft.com/office/drawing/2014/main" id="{3D094354-B5D2-4C32-BF11-0A6FC2FD96C9}"/>
            </a:ext>
          </a:extLst>
        </xdr:cNvPr>
        <xdr:cNvPicPr>
          <a:picLocks noChangeAspect="1"/>
        </xdr:cNvPicPr>
      </xdr:nvPicPr>
      <xdr:blipFill>
        <a:blip xmlns:r="http://schemas.openxmlformats.org/officeDocument/2006/relationships" r:embed="rId3"/>
        <a:stretch>
          <a:fillRect/>
        </a:stretch>
      </xdr:blipFill>
      <xdr:spPr>
        <a:xfrm>
          <a:off x="577412" y="373593"/>
          <a:ext cx="1801297" cy="9685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kpeguero_digepres_gob_do/Documents/Reportes%20semanales/2022/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719.606538657405" createdVersion="8" refreshedVersion="8" minRefreshableVersion="3" recordCount="2813" xr:uid="{7FA1E137-F963-4B14-9982-DD3A70B172A5}">
  <cacheSource type="worksheet">
    <worksheetSource ref="A2:N2815"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6">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 v="3.2.5 - Importes a devengar por descuentos en colocaciones de títulos valores"/>
        <s v="3.2.6 - Primas en Recompra de Títulos y Valores"/>
      </sharedItems>
    </cacheField>
    <cacheField name="PODER_Y_ORGANISMO" numFmtId="0">
      <sharedItems/>
    </cacheField>
    <cacheField name="CAPITULO" numFmtId="0">
      <sharedItems/>
    </cacheField>
    <cacheField name="FINALIDAD" numFmtId="0">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0">
      <sharedItems containsSemiMixedTypes="0" containsString="0" containsNumber="1" containsInteger="1" minValue="0" maxValue="111940449884"/>
    </cacheField>
    <cacheField name="PRESUPUESTO DEVENGADO" numFmtId="0">
      <sharedItems containsSemiMixedTypes="0" containsString="0" containsNumber="1" minValue="-2.3283064365386963E-10" maxValue="43140181818.11000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13">
  <r>
    <x v="0"/>
    <x v="0"/>
    <x v="0"/>
    <x v="0"/>
    <x v="0"/>
    <s v="1 - Poder Legislativo"/>
    <s v="0101 - SENADO DE LA REPÚBLICA"/>
    <s v="1 - SERVICIOS  GENERALES"/>
    <s v="1.1 - Administración general"/>
    <s v="1.1.01 - Órganos ejecutivos y legislativos"/>
    <s v="2.1 - REMUNERACIONES Y CONTRIBUCIONES"/>
    <s v="2.1.1 - REMUNERACIONES"/>
    <n v="1091222964"/>
    <n v="545611482"/>
  </r>
  <r>
    <x v="0"/>
    <x v="0"/>
    <x v="0"/>
    <x v="0"/>
    <x v="0"/>
    <s v="1 - Poder Legislativo"/>
    <s v="0101 - SENADO DE LA REPÚBLICA"/>
    <s v="1 - SERVICIOS  GENERALES"/>
    <s v="1.1 - Administración general"/>
    <s v="1.1.01 - Órganos ejecutivos y legislativos"/>
    <s v="2.1 - REMUNERACIONES Y CONTRIBUCIONES"/>
    <s v="2.1.2 - SOBRESUELDOS"/>
    <n v="117300000"/>
    <n v="58649994"/>
  </r>
  <r>
    <x v="0"/>
    <x v="0"/>
    <x v="0"/>
    <x v="0"/>
    <x v="0"/>
    <s v="1 - Poder Legislativo"/>
    <s v="0101 - SENADO DE LA REPÚBLICA"/>
    <s v="1 - SERVICIOS  GENERALES"/>
    <s v="1.1 - Administración general"/>
    <s v="1.1.01 - Órganos ejecutivos y legislativos"/>
    <s v="2.1 - REMUNERACIONES Y CONTRIBUCIONES"/>
    <s v="2.1.3 - DIETAS Y GASTOS DE REPRESENTACIÓN"/>
    <n v="29576000"/>
    <n v="14787996"/>
  </r>
  <r>
    <x v="0"/>
    <x v="0"/>
    <x v="0"/>
    <x v="0"/>
    <x v="0"/>
    <s v="1 - Poder Legislativo"/>
    <s v="0101 - SENADO DE LA REPÚBLICA"/>
    <s v="1 - SERVICIOS  GENERALES"/>
    <s v="1.1 - Administración general"/>
    <s v="1.1.01 - Órganos ejecutivos y legislativos"/>
    <s v="2.1 - REMUNERACIONES Y CONTRIBUCIONES"/>
    <s v="2.1.5 - CONTRIBUCIONES A LA SEGURIDAD SOCIAL"/>
    <n v="359484609"/>
    <n v="179742306"/>
  </r>
  <r>
    <x v="0"/>
    <x v="0"/>
    <x v="0"/>
    <x v="0"/>
    <x v="0"/>
    <s v="1 - Poder Legislativo"/>
    <s v="0101 - SENADO DE LA REPÚBLICA"/>
    <s v="1 - SERVICIOS  GENERALES"/>
    <s v="1.1 - Administración general"/>
    <s v="1.1.01 - Órganos ejecutivos y legislativos"/>
    <s v="2.2 - CONTRATACIÓN DE SERVICIOS"/>
    <s v="2.2.1 - SERVICIOS BÁSICOS"/>
    <n v="41510000"/>
    <n v="20754984"/>
  </r>
  <r>
    <x v="0"/>
    <x v="0"/>
    <x v="0"/>
    <x v="0"/>
    <x v="0"/>
    <s v="1 - Poder Legislativo"/>
    <s v="0101 - SENADO DE LA REPÚBLICA"/>
    <s v="1 - SERVICIOS  GENERALES"/>
    <s v="1.1 - Administración general"/>
    <s v="1.1.01 - Órganos ejecutivos y legislativos"/>
    <s v="2.2 - CONTRATACIÓN DE SERVICIOS"/>
    <s v="2.2.2 - PUBLICIDAD, IMPRESIÓN Y ENCUADERNACIÓN"/>
    <n v="53000000"/>
    <n v="26499996"/>
  </r>
  <r>
    <x v="0"/>
    <x v="0"/>
    <x v="0"/>
    <x v="0"/>
    <x v="0"/>
    <s v="1 - Poder Legislativo"/>
    <s v="0101 - SENADO DE LA REPÚBLICA"/>
    <s v="1 - SERVICIOS  GENERALES"/>
    <s v="1.1 - Administración general"/>
    <s v="1.1.01 - Órganos ejecutivos y legislativos"/>
    <s v="2.2 - CONTRATACIÓN DE SERVICIOS"/>
    <s v="2.2.3 - VIÁTICOS"/>
    <n v="34076000"/>
    <n v="17037996"/>
  </r>
  <r>
    <x v="0"/>
    <x v="0"/>
    <x v="0"/>
    <x v="0"/>
    <x v="0"/>
    <s v="1 - Poder Legislativo"/>
    <s v="0101 - SENADO DE LA REPÚBLICA"/>
    <s v="1 - SERVICIOS  GENERALES"/>
    <s v="1.1 - Administración general"/>
    <s v="1.1.01 - Órganos ejecutivos y legislativos"/>
    <s v="2.2 - CONTRATACIÓN DE SERVICIOS"/>
    <s v="2.2.4 - TRANSPORTE Y ALMACENAJE"/>
    <n v="7150000"/>
    <n v="3574992"/>
  </r>
  <r>
    <x v="0"/>
    <x v="0"/>
    <x v="0"/>
    <x v="0"/>
    <x v="0"/>
    <s v="1 - Poder Legislativo"/>
    <s v="0101 - SENADO DE LA REPÚBLICA"/>
    <s v="1 - SERVICIOS  GENERALES"/>
    <s v="1.1 - Administración general"/>
    <s v="1.1.01 - Órganos ejecutivos y legislativos"/>
    <s v="2.2 - CONTRATACIÓN DE SERVICIOS"/>
    <s v="2.2.5 - ALQUILERES Y RENTAS"/>
    <n v="48500000"/>
    <n v="24249984"/>
  </r>
  <r>
    <x v="0"/>
    <x v="0"/>
    <x v="0"/>
    <x v="0"/>
    <x v="0"/>
    <s v="1 - Poder Legislativo"/>
    <s v="0101 - SENADO DE LA REPÚBLICA"/>
    <s v="1 - SERVICIOS  GENERALES"/>
    <s v="1.1 - Administración general"/>
    <s v="1.1.01 - Órganos ejecutivos y legislativos"/>
    <s v="2.2 - CONTRATACIÓN DE SERVICIOS"/>
    <s v="2.2.6 - SEGUROS"/>
    <n v="80100000"/>
    <n v="40049994"/>
  </r>
  <r>
    <x v="0"/>
    <x v="0"/>
    <x v="0"/>
    <x v="0"/>
    <x v="0"/>
    <s v="1 - Poder Legislativo"/>
    <s v="0101 - SENADO DE LA REPÚBLICA"/>
    <s v="1 - SERVICIOS  GENERALES"/>
    <s v="1.1 - Administración general"/>
    <s v="1.1.01 - Órganos ejecutivos y legislativos"/>
    <s v="2.2 - CONTRATACIÓN DE SERVICIOS"/>
    <s v="2.2.7 - SERVICIOS DE CONSERVACIÓN, REPARACIONES MENORES E INSTALACIONES TEMPORALES"/>
    <n v="42850000"/>
    <n v="21424980"/>
  </r>
  <r>
    <x v="0"/>
    <x v="0"/>
    <x v="0"/>
    <x v="0"/>
    <x v="0"/>
    <s v="1 - Poder Legislativo"/>
    <s v="0101 - SENADO DE LA REPÚBLICA"/>
    <s v="1 - SERVICIOS  GENERALES"/>
    <s v="1.1 - Administración general"/>
    <s v="1.1.01 - Órganos ejecutivos y legislativos"/>
    <s v="2.2 - CONTRATACIÓN DE SERVICIOS"/>
    <s v="2.2.8 - OTROS SERVICIOS NO INCLUIDOS EN CONCEPTOS ANTERIORES"/>
    <n v="19335000"/>
    <n v="9667494"/>
  </r>
  <r>
    <x v="0"/>
    <x v="0"/>
    <x v="0"/>
    <x v="0"/>
    <x v="0"/>
    <s v="1 - Poder Legislativo"/>
    <s v="0101 - SENADO DE LA REPÚBLICA"/>
    <s v="1 - SERVICIOS  GENERALES"/>
    <s v="1.1 - Administración general"/>
    <s v="1.1.01 - Órganos ejecutivos y legislativos"/>
    <s v="2.2 - CONTRATACIÓN DE SERVICIOS"/>
    <s v="2.2.9 - OTRAS CONTRATACIONES DE SERVICIOS"/>
    <n v="40000000"/>
    <n v="19999998"/>
  </r>
  <r>
    <x v="0"/>
    <x v="0"/>
    <x v="0"/>
    <x v="0"/>
    <x v="0"/>
    <s v="1 - Poder Legislativo"/>
    <s v="0101 - SENADO DE LA REPÚBLICA"/>
    <s v="1 - SERVICIOS  GENERALES"/>
    <s v="1.1 - Administración general"/>
    <s v="1.1.01 - Órganos ejecutivos y legislativos"/>
    <s v="2.3 - MATERIALES Y SUMINISTROS"/>
    <s v="2.3.1 - ALIMENTOS Y PRODUCTOS AGROFORESTALES"/>
    <n v="11600000"/>
    <n v="5799996"/>
  </r>
  <r>
    <x v="0"/>
    <x v="0"/>
    <x v="0"/>
    <x v="0"/>
    <x v="0"/>
    <s v="1 - Poder Legislativo"/>
    <s v="0101 - SENADO DE LA REPÚBLICA"/>
    <s v="1 - SERVICIOS  GENERALES"/>
    <s v="1.1 - Administración general"/>
    <s v="1.1.01 - Órganos ejecutivos y legislativos"/>
    <s v="2.3 - MATERIALES Y SUMINISTROS"/>
    <s v="2.3.2 - TEXTILES Y VESTUARIOS"/>
    <n v="4000000"/>
    <n v="1999998"/>
  </r>
  <r>
    <x v="0"/>
    <x v="0"/>
    <x v="0"/>
    <x v="0"/>
    <x v="0"/>
    <s v="1 - Poder Legislativo"/>
    <s v="0101 - SENADO DE LA REPÚBLICA"/>
    <s v="1 - SERVICIOS  GENERALES"/>
    <s v="1.1 - Administración general"/>
    <s v="1.1.01 - Órganos ejecutivos y legislativos"/>
    <s v="2.3 - MATERIALES Y SUMINISTROS"/>
    <s v="2.3.4 - PRODUCTOS FARMACÉUTICOS"/>
    <n v="800000"/>
    <n v="400002"/>
  </r>
  <r>
    <x v="0"/>
    <x v="0"/>
    <x v="0"/>
    <x v="0"/>
    <x v="0"/>
    <s v="1 - Poder Legislativo"/>
    <s v="0101 - SENADO DE LA REPÚBLICA"/>
    <s v="1 - SERVICIOS  GENERALES"/>
    <s v="1.1 - Administración general"/>
    <s v="1.1.01 - Órganos ejecutivos y legislativos"/>
    <s v="2.3 - MATERIALES Y SUMINISTROS"/>
    <s v="2.3.6 - PRODUCTOS DE MINERALES, METÁLICOS Y NO METÁLICOS"/>
    <n v="3000000"/>
    <n v="1500012"/>
  </r>
  <r>
    <x v="0"/>
    <x v="0"/>
    <x v="0"/>
    <x v="0"/>
    <x v="0"/>
    <s v="1 - Poder Legislativo"/>
    <s v="0101 - SENADO DE LA REPÚBLICA"/>
    <s v="1 - SERVICIOS  GENERALES"/>
    <s v="1.1 - Administración general"/>
    <s v="1.1.01 - Órganos ejecutivos y legislativos"/>
    <s v="2.3 - MATERIALES Y SUMINISTROS"/>
    <s v="2.3.7 - COMBUSTIBLES, LUBRICANTES, PRODUCTOS QUÍMICOS Y CONEXOS"/>
    <n v="39907750"/>
    <n v="19953858"/>
  </r>
  <r>
    <x v="0"/>
    <x v="0"/>
    <x v="0"/>
    <x v="0"/>
    <x v="0"/>
    <s v="1 - Poder Legislativo"/>
    <s v="0101 - SENADO DE LA REPÚBLICA"/>
    <s v="1 - SERVICIOS  GENERALES"/>
    <s v="1.1 - Administración general"/>
    <s v="1.1.01 - Órganos ejecutivos y legislativos"/>
    <s v="2.3 - MATERIALES Y SUMINISTROS"/>
    <s v="2.3.9 - PRODUCTOS Y ÚTILES VARIOS"/>
    <n v="12850000"/>
    <n v="6424992"/>
  </r>
  <r>
    <x v="0"/>
    <x v="0"/>
    <x v="0"/>
    <x v="0"/>
    <x v="0"/>
    <s v="1 - Poder Legislativo"/>
    <s v="0101 - SENADO DE LA REPÚBLICA"/>
    <s v="1 - SERVICIOS  GENERALES"/>
    <s v="1.1 - Administración general"/>
    <s v="1.1.01 - Órganos ejecutivos y legislativos"/>
    <s v="2.3 - MATERIALES Y SUMINISTROS"/>
    <s v="2.3.3 - PAPEL, CARTÓN E IMPRESOS"/>
    <n v="9500000"/>
    <n v="4750002"/>
  </r>
  <r>
    <x v="0"/>
    <x v="0"/>
    <x v="0"/>
    <x v="0"/>
    <x v="0"/>
    <s v="1 - Poder Legislativo"/>
    <s v="0101 - SENADO DE LA REPÚBLICA"/>
    <s v="1 - SERVICIOS  GENERALES"/>
    <s v="1.1 - Administración general"/>
    <s v="1.1.01 - Órganos ejecutivos y legislativos"/>
    <s v="2.3 - MATERIALES Y SUMINISTROS"/>
    <s v="2.3.5 - CUERO, CAUCHO Y PLÁSTICO"/>
    <n v="4350000"/>
    <n v="2175006"/>
  </r>
  <r>
    <x v="0"/>
    <x v="0"/>
    <x v="0"/>
    <x v="0"/>
    <x v="0"/>
    <s v="1 - Poder Legislativo"/>
    <s v="0102 - CÁMARA DE DIPUTADOS"/>
    <s v="1 - SERVICIOS  GENERALES"/>
    <s v="1.1 - Administración general"/>
    <s v="1.1.01 - Órganos ejecutivos y legislativos"/>
    <s v="2.1 - REMUNERACIONES Y CONTRIBUCIONES"/>
    <s v="2.1.1 - REMUNERACIONES"/>
    <n v="1788398316"/>
    <n v="869299154.96999979"/>
  </r>
  <r>
    <x v="0"/>
    <x v="0"/>
    <x v="0"/>
    <x v="0"/>
    <x v="0"/>
    <s v="1 - Poder Legislativo"/>
    <s v="0102 - CÁMARA DE DIPUTADOS"/>
    <s v="1 - SERVICIOS  GENERALES"/>
    <s v="1.1 - Administración general"/>
    <s v="1.1.01 - Órganos ejecutivos y legislativos"/>
    <s v="2.1 - REMUNERACIONES Y CONTRIBUCIONES"/>
    <s v="2.1.2 - SOBRESUELDOS"/>
    <n v="418980693"/>
    <n v="215265346.50000006"/>
  </r>
  <r>
    <x v="0"/>
    <x v="0"/>
    <x v="0"/>
    <x v="0"/>
    <x v="0"/>
    <s v="1 - Poder Legislativo"/>
    <s v="0102 - CÁMARA DE DIPUTADOS"/>
    <s v="1 - SERVICIOS  GENERALES"/>
    <s v="1.1 - Administración general"/>
    <s v="1.1.01 - Órganos ejecutivos y legislativos"/>
    <s v="2.1 - REMUNERACIONES Y CONTRIBUCIONES"/>
    <s v="2.1.3 - DIETAS Y GASTOS DE REPRESENTACIÓN"/>
    <n v="191500000"/>
    <n v="95749999.979999989"/>
  </r>
  <r>
    <x v="0"/>
    <x v="0"/>
    <x v="0"/>
    <x v="0"/>
    <x v="0"/>
    <s v="1 - Poder Legislativo"/>
    <s v="0102 - CÁMARA DE DIPUTADOS"/>
    <s v="1 - SERVICIOS  GENERALES"/>
    <s v="1.1 - Administración general"/>
    <s v="1.1.01 - Órganos ejecutivos y legislativos"/>
    <s v="2.1 - REMUNERACIONES Y CONTRIBUCIONES"/>
    <s v="2.1.4 - GRATIFICACIONES Y BONIFICACIONES"/>
    <n v="188508000"/>
    <n v="94254000"/>
  </r>
  <r>
    <x v="0"/>
    <x v="0"/>
    <x v="0"/>
    <x v="0"/>
    <x v="0"/>
    <s v="1 - Poder Legislativo"/>
    <s v="0102 - CÁMARA DE DIPUTADOS"/>
    <s v="1 - SERVICIOS  GENERALES"/>
    <s v="1.1 - Administración general"/>
    <s v="1.1.01 - Órganos ejecutivos y legislativos"/>
    <s v="2.1 - REMUNERACIONES Y CONTRIBUCIONES"/>
    <s v="2.1.5 - CONTRIBUCIONES A LA SEGURIDAD SOCIAL"/>
    <n v="514640433"/>
    <n v="257320219.53000012"/>
  </r>
  <r>
    <x v="0"/>
    <x v="0"/>
    <x v="0"/>
    <x v="0"/>
    <x v="0"/>
    <s v="1 - Poder Legislativo"/>
    <s v="0102 - CÁMARA DE DIPUTADOS"/>
    <s v="1 - SERVICIOS  GENERALES"/>
    <s v="1.1 - Administración general"/>
    <s v="1.1.01 - Órganos ejecutivos y legislativos"/>
    <s v="2.2 - CONTRATACIÓN DE SERVICIOS"/>
    <s v="2.2.1 - SERVICIOS BÁSICOS"/>
    <n v="74999908"/>
    <n v="35971382.589999989"/>
  </r>
  <r>
    <x v="0"/>
    <x v="0"/>
    <x v="0"/>
    <x v="0"/>
    <x v="0"/>
    <s v="1 - Poder Legislativo"/>
    <s v="0102 - CÁMARA DE DIPUTADOS"/>
    <s v="1 - SERVICIOS  GENERALES"/>
    <s v="1.1 - Administración general"/>
    <s v="1.1.01 - Órganos ejecutivos y legislativos"/>
    <s v="2.2 - CONTRATACIÓN DE SERVICIOS"/>
    <s v="2.2.2 - PUBLICIDAD, IMPRESIÓN Y ENCUADERNACIÓN"/>
    <n v="119758203"/>
    <n v="59879101.500000007"/>
  </r>
  <r>
    <x v="0"/>
    <x v="0"/>
    <x v="0"/>
    <x v="0"/>
    <x v="0"/>
    <s v="1 - Poder Legislativo"/>
    <s v="0102 - CÁMARA DE DIPUTADOS"/>
    <s v="1 - SERVICIOS  GENERALES"/>
    <s v="1.1 - Administración general"/>
    <s v="1.1.01 - Órganos ejecutivos y legislativos"/>
    <s v="2.2 - CONTRATACIÓN DE SERVICIOS"/>
    <s v="2.2.3 - VIÁTICOS"/>
    <n v="194000000"/>
    <n v="96999999.959999979"/>
  </r>
  <r>
    <x v="0"/>
    <x v="0"/>
    <x v="0"/>
    <x v="0"/>
    <x v="0"/>
    <s v="1 - Poder Legislativo"/>
    <s v="0102 - CÁMARA DE DIPUTADOS"/>
    <s v="1 - SERVICIOS  GENERALES"/>
    <s v="1.1 - Administración general"/>
    <s v="1.1.01 - Órganos ejecutivos y legislativos"/>
    <s v="2.2 - CONTRATACIÓN DE SERVICIOS"/>
    <s v="2.2.4 - TRANSPORTE Y ALMACENAJE"/>
    <n v="9512000"/>
    <n v="4756000.0200000005"/>
  </r>
  <r>
    <x v="0"/>
    <x v="0"/>
    <x v="0"/>
    <x v="0"/>
    <x v="0"/>
    <s v="1 - Poder Legislativo"/>
    <s v="0102 - CÁMARA DE DIPUTADOS"/>
    <s v="1 - SERVICIOS  GENERALES"/>
    <s v="1.1 - Administración general"/>
    <s v="1.1.01 - Órganos ejecutivos y legislativos"/>
    <s v="2.2 - CONTRATACIÓN DE SERVICIOS"/>
    <s v="2.2.5 - ALQUILERES Y RENTAS"/>
    <n v="12959195"/>
    <n v="6379597.5199999996"/>
  </r>
  <r>
    <x v="0"/>
    <x v="0"/>
    <x v="0"/>
    <x v="0"/>
    <x v="0"/>
    <s v="1 - Poder Legislativo"/>
    <s v="0102 - CÁMARA DE DIPUTADOS"/>
    <s v="1 - SERVICIOS  GENERALES"/>
    <s v="1.1 - Administración general"/>
    <s v="1.1.01 - Órganos ejecutivos y legislativos"/>
    <s v="2.2 - CONTRATACIÓN DE SERVICIOS"/>
    <s v="2.2.6 - SEGUROS"/>
    <n v="266752000"/>
    <n v="130233142.89000002"/>
  </r>
  <r>
    <x v="0"/>
    <x v="0"/>
    <x v="0"/>
    <x v="0"/>
    <x v="0"/>
    <s v="1 - Poder Legislativo"/>
    <s v="0102 - CÁMARA DE DIPUTADOS"/>
    <s v="1 - SERVICIOS  GENERALES"/>
    <s v="1.1 - Administración general"/>
    <s v="1.1.01 - Órganos ejecutivos y legislativos"/>
    <s v="2.2 - CONTRATACIÓN DE SERVICIOS"/>
    <s v="2.2.7 - SERVICIOS DE CONSERVACIÓN, REPARACIONES MENORES E INSTALACIONES TEMPORALES"/>
    <n v="49400000"/>
    <n v="24271428.539999984"/>
  </r>
  <r>
    <x v="0"/>
    <x v="0"/>
    <x v="0"/>
    <x v="0"/>
    <x v="0"/>
    <s v="1 - Poder Legislativo"/>
    <s v="0102 - CÁMARA DE DIPUTADOS"/>
    <s v="1 - SERVICIOS  GENERALES"/>
    <s v="1.1 - Administración general"/>
    <s v="1.1.01 - Órganos ejecutivos y legislativos"/>
    <s v="2.2 - CONTRATACIÓN DE SERVICIOS"/>
    <s v="2.2.8 - OTROS SERVICIOS NO INCLUIDOS EN CONCEPTOS ANTERIORES"/>
    <n v="543659361"/>
    <n v="289297447.09999985"/>
  </r>
  <r>
    <x v="0"/>
    <x v="0"/>
    <x v="0"/>
    <x v="0"/>
    <x v="0"/>
    <s v="1 - Poder Legislativo"/>
    <s v="0102 - CÁMARA DE DIPUTADOS"/>
    <s v="1 - SERVICIOS  GENERALES"/>
    <s v="1.1 - Administración general"/>
    <s v="1.1.01 - Órganos ejecutivos y legislativos"/>
    <s v="2.3 - MATERIALES Y SUMINISTROS"/>
    <s v="2.3.1 - ALIMENTOS Y PRODUCTOS AGROFORESTALES"/>
    <n v="62600000"/>
    <n v="31354285.600000001"/>
  </r>
  <r>
    <x v="0"/>
    <x v="0"/>
    <x v="0"/>
    <x v="0"/>
    <x v="0"/>
    <s v="1 - Poder Legislativo"/>
    <s v="0102 - CÁMARA DE DIPUTADOS"/>
    <s v="1 - SERVICIOS  GENERALES"/>
    <s v="1.1 - Administración general"/>
    <s v="1.1.01 - Órganos ejecutivos y legislativos"/>
    <s v="2.3 - MATERIALES Y SUMINISTROS"/>
    <s v="2.3.2 - TEXTILES Y VESTUARIOS"/>
    <n v="46761000"/>
    <n v="19666214.349999998"/>
  </r>
  <r>
    <x v="0"/>
    <x v="0"/>
    <x v="0"/>
    <x v="0"/>
    <x v="0"/>
    <s v="1 - Poder Legislativo"/>
    <s v="0102 - CÁMARA DE DIPUTADOS"/>
    <s v="1 - SERVICIOS  GENERALES"/>
    <s v="1.1 - Administración general"/>
    <s v="1.1.01 - Órganos ejecutivos y legislativos"/>
    <s v="2.3 - MATERIALES Y SUMINISTROS"/>
    <s v="2.3.4 - PRODUCTOS FARMACÉUTICOS"/>
    <n v="3000000"/>
    <n v="2214285.71"/>
  </r>
  <r>
    <x v="0"/>
    <x v="0"/>
    <x v="0"/>
    <x v="0"/>
    <x v="0"/>
    <s v="1 - Poder Legislativo"/>
    <s v="0102 - CÁMARA DE DIPUTADOS"/>
    <s v="1 - SERVICIOS  GENERALES"/>
    <s v="1.1 - Administración general"/>
    <s v="1.1.01 - Órganos ejecutivos y legislativos"/>
    <s v="2.3 - MATERIALES Y SUMINISTROS"/>
    <s v="2.3.6 - PRODUCTOS DE MINERALES, METÁLICOS Y NO METÁLICOS"/>
    <n v="2030000"/>
    <n v="986428.5299999998"/>
  </r>
  <r>
    <x v="0"/>
    <x v="0"/>
    <x v="0"/>
    <x v="0"/>
    <x v="0"/>
    <s v="1 - Poder Legislativo"/>
    <s v="0102 - CÁMARA DE DIPUTADOS"/>
    <s v="1 - SERVICIOS  GENERALES"/>
    <s v="1.1 - Administración general"/>
    <s v="1.1.01 - Órganos ejecutivos y legislativos"/>
    <s v="2.3 - MATERIALES Y SUMINISTROS"/>
    <s v="2.3.7 - COMBUSTIBLES, LUBRICANTES, PRODUCTOS QUÍMICOS Y CONEXOS"/>
    <n v="103194000"/>
    <n v="53902714.270000011"/>
  </r>
  <r>
    <x v="0"/>
    <x v="0"/>
    <x v="0"/>
    <x v="0"/>
    <x v="0"/>
    <s v="1 - Poder Legislativo"/>
    <s v="0102 - CÁMARA DE DIPUTADOS"/>
    <s v="1 - SERVICIOS  GENERALES"/>
    <s v="1.1 - Administración general"/>
    <s v="1.1.01 - Órganos ejecutivos y legislativos"/>
    <s v="2.3 - MATERIALES Y SUMINISTROS"/>
    <s v="2.3.9 - PRODUCTOS Y ÚTILES VARIOS"/>
    <n v="17200000"/>
    <n v="8742857.1799999997"/>
  </r>
  <r>
    <x v="0"/>
    <x v="0"/>
    <x v="0"/>
    <x v="0"/>
    <x v="0"/>
    <s v="1 - Poder Legislativo"/>
    <s v="0102 - CÁMARA DE DIPUTADOS"/>
    <s v="1 - SERVICIOS  GENERALES"/>
    <s v="1.1 - Administración general"/>
    <s v="1.1.01 - Órganos ejecutivos y legislativos"/>
    <s v="2.3 - MATERIALES Y SUMINISTROS"/>
    <s v="2.3.3 - PAPEL, CARTÓN E IMPRESOS"/>
    <n v="5450000"/>
    <n v="2725000.0199999996"/>
  </r>
  <r>
    <x v="0"/>
    <x v="0"/>
    <x v="0"/>
    <x v="0"/>
    <x v="0"/>
    <s v="1 - Poder Legislativo"/>
    <s v="0102 - CÁMARA DE DIPUTADOS"/>
    <s v="1 - SERVICIOS  GENERALES"/>
    <s v="1.1 - Administración general"/>
    <s v="1.1.01 - Órganos ejecutivos y legislativos"/>
    <s v="2.3 - MATERIALES Y SUMINISTROS"/>
    <s v="2.3.5 - CUERO, CAUCHO Y PLÁSTICO"/>
    <n v="18100000"/>
    <n v="7907142.8999999994"/>
  </r>
  <r>
    <x v="0"/>
    <x v="0"/>
    <x v="0"/>
    <x v="0"/>
    <x v="0"/>
    <s v="2 - Poder Ejecutivo"/>
    <s v="0201 - PRESIDENCIA DE LA REPÚBLICA"/>
    <s v="1 - SERVICIOS  GENERALES"/>
    <s v="1.1 - Administración general"/>
    <s v="1.1.02 - Gestión administrativa, financiera, fiscal, económica y planificación"/>
    <s v="2.1 - REMUNERACIONES Y CONTRIBUCIONES"/>
    <s v="2.1.1 - REMUNERACIONES"/>
    <n v="4786914040"/>
    <n v="1916555120.5799997"/>
  </r>
  <r>
    <x v="0"/>
    <x v="0"/>
    <x v="0"/>
    <x v="0"/>
    <x v="0"/>
    <s v="2 - Poder Ejecutivo"/>
    <s v="0201 - PRESIDENCIA DE LA REPÚBLICA"/>
    <s v="1 - SERVICIOS  GENERALES"/>
    <s v="1.1 - Administración general"/>
    <s v="1.1.02 - Gestión administrativa, financiera, fiscal, económica y planificación"/>
    <s v="2.1 - REMUNERACIONES Y CONTRIBUCIONES"/>
    <s v="2.1.2 - SOBRESUELDOS"/>
    <n v="888303448"/>
    <n v="206710556.34999996"/>
  </r>
  <r>
    <x v="0"/>
    <x v="0"/>
    <x v="0"/>
    <x v="0"/>
    <x v="0"/>
    <s v="2 - Poder Ejecutivo"/>
    <s v="0201 - PRESIDENCIA DE LA REPÚBLICA"/>
    <s v="1 - SERVICIOS  GENERALES"/>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s v="1 - SERVICIOS  GENERALES"/>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s v="1 - SERVICIOS  GENERALES"/>
    <s v="1.1 - Administración general"/>
    <s v="1.1.02 - Gestión administrativa, financiera, fiscal, económica y planificación"/>
    <s v="2.1 - REMUNERACIONES Y CONTRIBUCIONES"/>
    <s v="2.1.5 - CONTRIBUCIONES A LA SEGURIDAD SOCIAL"/>
    <n v="641691661"/>
    <n v="264289125.80000004"/>
  </r>
  <r>
    <x v="0"/>
    <x v="0"/>
    <x v="0"/>
    <x v="0"/>
    <x v="0"/>
    <s v="2 - Poder Ejecutivo"/>
    <s v="0201 - PRESIDENCIA DE LA REPÚBLICA"/>
    <s v="1 - SERVICIOS  GENERALES"/>
    <s v="1.1 - Administración general"/>
    <s v="1.1.02 - Gestión administrativa, financiera, fiscal, económica y planificación"/>
    <s v="2.2 - CONTRATACIÓN DE SERVICIOS"/>
    <s v="2.2.1 - SERVICIOS BÁSICOS"/>
    <n v="198548710"/>
    <n v="74517592.449999928"/>
  </r>
  <r>
    <x v="0"/>
    <x v="0"/>
    <x v="0"/>
    <x v="0"/>
    <x v="0"/>
    <s v="2 - Poder Ejecutivo"/>
    <s v="0201 - PRESIDENCIA DE LA REPÚBLICA"/>
    <s v="1 - SERVICIOS  GENERALES"/>
    <s v="1.1 - Administración general"/>
    <s v="1.1.02 - Gestión administrativa, financiera, fiscal, económica y planificación"/>
    <s v="2.2 - CONTRATACIÓN DE SERVICIOS"/>
    <s v="2.2.2 - PUBLICIDAD, IMPRESIÓN Y ENCUADERNACIÓN"/>
    <n v="1304037463"/>
    <n v="713993756.60000002"/>
  </r>
  <r>
    <x v="0"/>
    <x v="0"/>
    <x v="0"/>
    <x v="0"/>
    <x v="0"/>
    <s v="2 - Poder Ejecutivo"/>
    <s v="0201 - PRESIDENCIA DE LA REPÚBLICA"/>
    <s v="1 - SERVICIOS  GENERALES"/>
    <s v="1.1 - Administración general"/>
    <s v="1.1.02 - Gestión administrativa, financiera, fiscal, económica y planificación"/>
    <s v="2.2 - CONTRATACIÓN DE SERVICIOS"/>
    <s v="2.2.3 - VIÁTICOS"/>
    <n v="324776850"/>
    <n v="53407264.640000008"/>
  </r>
  <r>
    <x v="0"/>
    <x v="0"/>
    <x v="0"/>
    <x v="0"/>
    <x v="0"/>
    <s v="2 - Poder Ejecutivo"/>
    <s v="0201 - PRESIDENCIA DE LA REPÚBLICA"/>
    <s v="1 - SERVICIOS  GENERALES"/>
    <s v="1.1 - Administración general"/>
    <s v="1.1.02 - Gestión administrativa, financiera, fiscal, económica y planificación"/>
    <s v="2.2 - CONTRATACIÓN DE SERVICIOS"/>
    <s v="2.2.4 - TRANSPORTE Y ALMACENAJE"/>
    <n v="190776780"/>
    <n v="40125149.409999996"/>
  </r>
  <r>
    <x v="0"/>
    <x v="0"/>
    <x v="0"/>
    <x v="0"/>
    <x v="0"/>
    <s v="2 - Poder Ejecutivo"/>
    <s v="0201 - PRESIDENCIA DE LA REPÚBLICA"/>
    <s v="1 - SERVICIOS  GENERALES"/>
    <s v="1.1 - Administración general"/>
    <s v="1.1.02 - Gestión administrativa, financiera, fiscal, económica y planificación"/>
    <s v="2.2 - CONTRATACIÓN DE SERVICIOS"/>
    <s v="2.2.5 - ALQUILERES Y RENTAS"/>
    <n v="221408651"/>
    <n v="55827274.140000015"/>
  </r>
  <r>
    <x v="0"/>
    <x v="0"/>
    <x v="0"/>
    <x v="0"/>
    <x v="0"/>
    <s v="2 - Poder Ejecutivo"/>
    <s v="0201 - PRESIDENCIA DE LA REPÚBLICA"/>
    <s v="1 - SERVICIOS  GENERALES"/>
    <s v="1.1 - Administración general"/>
    <s v="1.1.02 - Gestión administrativa, financiera, fiscal, económica y planificación"/>
    <s v="2.2 - CONTRATACIÓN DE SERVICIOS"/>
    <s v="2.2.6 - SEGUROS"/>
    <n v="119705003"/>
    <n v="39245151.849999987"/>
  </r>
  <r>
    <x v="0"/>
    <x v="0"/>
    <x v="0"/>
    <x v="0"/>
    <x v="0"/>
    <s v="2 - Poder Ejecutivo"/>
    <s v="0201 - PRESIDENCIA DE LA REPÚBLICA"/>
    <s v="1 - SERVICIOS  GENERALES"/>
    <s v="1.1 - Administración general"/>
    <s v="1.1.02 - Gestión administrativa, financiera, fiscal, económica y planificación"/>
    <s v="2.2 - CONTRATACIÓN DE SERVICIOS"/>
    <s v="2.2.7 - SERVICIOS DE CONSERVACIÓN, REPARACIONES MENORES E INSTALACIONES TEMPORALES"/>
    <n v="164723636"/>
    <n v="24770036.440000001"/>
  </r>
  <r>
    <x v="0"/>
    <x v="0"/>
    <x v="0"/>
    <x v="0"/>
    <x v="0"/>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1091541059"/>
    <n v="181753334.00999999"/>
  </r>
  <r>
    <x v="0"/>
    <x v="0"/>
    <x v="0"/>
    <x v="0"/>
    <x v="0"/>
    <s v="2 - Poder Ejecutivo"/>
    <s v="0201 - PRESIDENCIA DE LA REPÚBLICA"/>
    <s v="1 - SERVICIOS  GENERALES"/>
    <s v="1.1 - Administración general"/>
    <s v="1.1.02 - Gestión administrativa, financiera, fiscal, económica y planificación"/>
    <s v="2.2 - CONTRATACIÓN DE SERVICIOS"/>
    <s v="2.2.9 - OTRAS CONTRATACIONES DE SERVICIOS"/>
    <n v="160571201"/>
    <n v="45762671.18999999"/>
  </r>
  <r>
    <x v="0"/>
    <x v="0"/>
    <x v="0"/>
    <x v="0"/>
    <x v="0"/>
    <s v="2 - Poder Ejecutivo"/>
    <s v="0201 - PRESIDENCIA DE LA REPÚBLICA"/>
    <s v="1 - SERVICIOS  GENERALES"/>
    <s v="1.1 - Administración general"/>
    <s v="1.1.02 - Gestión administrativa, financiera, fiscal, económica y planificación"/>
    <s v="2.3 - MATERIALES Y SUMINISTROS"/>
    <s v="2.3.1 - ALIMENTOS Y PRODUCTOS AGROFORESTALES"/>
    <n v="36383534"/>
    <n v="24813920.490000006"/>
  </r>
  <r>
    <x v="0"/>
    <x v="0"/>
    <x v="0"/>
    <x v="0"/>
    <x v="0"/>
    <s v="2 - Poder Ejecutivo"/>
    <s v="0201 - PRESIDENCIA DE LA REPÚBLICA"/>
    <s v="1 - SERVICIOS  GENERALES"/>
    <s v="1.1 - Administración general"/>
    <s v="1.1.02 - Gestión administrativa, financiera, fiscal, económica y planificación"/>
    <s v="2.3 - MATERIALES Y SUMINISTROS"/>
    <s v="2.3.2 - TEXTILES Y VESTUARIOS"/>
    <n v="43293495"/>
    <n v="3816574.0999999996"/>
  </r>
  <r>
    <x v="0"/>
    <x v="0"/>
    <x v="0"/>
    <x v="0"/>
    <x v="0"/>
    <s v="2 - Poder Ejecutivo"/>
    <s v="0201 - PRESIDENCIA DE LA REPÚBLICA"/>
    <s v="1 - SERVICIOS  GENERALES"/>
    <s v="1.1 - Administración general"/>
    <s v="1.1.02 - Gestión administrativa, financiera, fiscal, económica y planificación"/>
    <s v="2.3 - MATERIALES Y SUMINISTROS"/>
    <s v="2.3.4 - PRODUCTOS FARMACÉUTICOS"/>
    <n v="12810000"/>
    <n v="39883705.890000001"/>
  </r>
  <r>
    <x v="0"/>
    <x v="0"/>
    <x v="0"/>
    <x v="0"/>
    <x v="0"/>
    <s v="2 - Poder Ejecutivo"/>
    <s v="0201 - PRESIDENCIA DE LA REPÚBLICA"/>
    <s v="1 - SERVICIOS  GENERALES"/>
    <s v="1.1 - Administración general"/>
    <s v="1.1.02 - Gestión administrativa, financiera, fiscal, económica y planificación"/>
    <s v="2.3 - MATERIALES Y SUMINISTROS"/>
    <s v="2.3.6 - PRODUCTOS DE MINERALES, METÁLICOS Y NO METÁLICOS"/>
    <n v="16865850"/>
    <n v="8359064.169999999"/>
  </r>
  <r>
    <x v="0"/>
    <x v="0"/>
    <x v="0"/>
    <x v="0"/>
    <x v="0"/>
    <s v="2 - Poder Ejecutivo"/>
    <s v="0201 - PRESIDENCIA DE LA REPÚBLICA"/>
    <s v="1 - SERVICIOS  GENERALES"/>
    <s v="1.1 - Administración general"/>
    <s v="1.1.02 - Gestión administrativa, financiera, fiscal, económica y planificación"/>
    <s v="2.3 - MATERIALES Y SUMINISTROS"/>
    <s v="2.3.7 - COMBUSTIBLES, LUBRICANTES, PRODUCTOS QUÍMICOS Y CONEXOS"/>
    <n v="256898297"/>
    <n v="51721353.540000014"/>
  </r>
  <r>
    <x v="0"/>
    <x v="0"/>
    <x v="0"/>
    <x v="0"/>
    <x v="0"/>
    <s v="2 - Poder Ejecutivo"/>
    <s v="0201 - PRESIDENCIA DE LA REPÚBLICA"/>
    <s v="1 - SERVICIOS  GENERALES"/>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s v="1 - SERVICIOS  GENERALES"/>
    <s v="1.1 - Administración general"/>
    <s v="1.1.02 - Gestión administrativa, financiera, fiscal, económica y planificación"/>
    <s v="2.3 - MATERIALES Y SUMINISTROS"/>
    <s v="2.3.9 - PRODUCTOS Y ÚTILES VARIOS"/>
    <n v="119841376"/>
    <n v="96883690.459999964"/>
  </r>
  <r>
    <x v="0"/>
    <x v="0"/>
    <x v="0"/>
    <x v="0"/>
    <x v="0"/>
    <s v="2 - Poder Ejecutivo"/>
    <s v="0201 - PRESIDENCIA DE LA REPÚBLICA"/>
    <s v="1 - SERVICIOS  GENERALES"/>
    <s v="1.1 - Administración general"/>
    <s v="1.1.02 - Gestión administrativa, financiera, fiscal, económica y planificación"/>
    <s v="2.3 - MATERIALES Y SUMINISTROS"/>
    <s v="2.3.3 - PAPEL, CARTÓN E IMPRESOS"/>
    <n v="38877652"/>
    <n v="7302599.7400000002"/>
  </r>
  <r>
    <x v="0"/>
    <x v="0"/>
    <x v="0"/>
    <x v="0"/>
    <x v="0"/>
    <s v="2 - Poder Ejecutivo"/>
    <s v="0201 - PRESIDENCIA DE LA REPÚBLICA"/>
    <s v="1 - SERVICIOS  GENERALES"/>
    <s v="1.1 - Administración general"/>
    <s v="1.1.02 - Gestión administrativa, financiera, fiscal, económica y planificación"/>
    <s v="2.3 - MATERIALES Y SUMINISTROS"/>
    <s v="2.3.5 - CUERO, CAUCHO Y PLÁSTICO"/>
    <n v="25975212"/>
    <n v="11089046.770000003"/>
  </r>
  <r>
    <x v="0"/>
    <x v="0"/>
    <x v="0"/>
    <x v="0"/>
    <x v="0"/>
    <s v="2 - Poder Ejecutivo"/>
    <s v="0201 - PRESIDENCIA DE LA REPÚBLICA"/>
    <s v="1 - SERVICIOS  GENERALES"/>
    <s v="1.3 - Defensa nacional"/>
    <s v="1.3.02 - Defensa civil y gestión de riesgo de desastre"/>
    <s v="2.1 - REMUNERACIONES Y CONTRIBUCIONES"/>
    <s v="2.1.1 - REMUNERACIONES"/>
    <n v="685134810"/>
    <n v="221517767.96999997"/>
  </r>
  <r>
    <x v="0"/>
    <x v="0"/>
    <x v="0"/>
    <x v="0"/>
    <x v="0"/>
    <s v="2 - Poder Ejecutivo"/>
    <s v="0201 - PRESIDENCIA DE LA REPÚBLICA"/>
    <s v="1 - SERVICIOS  GENERALES"/>
    <s v="1.3 - Defensa nacional"/>
    <s v="1.3.02 - Defensa civil y gestión de riesgo de desastre"/>
    <s v="2.1 - REMUNERACIONES Y CONTRIBUCIONES"/>
    <s v="2.1.2 - SOBRESUELDOS"/>
    <n v="311779609"/>
    <n v="139530120.91"/>
  </r>
  <r>
    <x v="0"/>
    <x v="0"/>
    <x v="0"/>
    <x v="0"/>
    <x v="0"/>
    <s v="2 - Poder Ejecutivo"/>
    <s v="0201 - PRESIDENCIA DE LA REPÚBLICA"/>
    <s v="1 - SERVICIOS  GENERALES"/>
    <s v="1.3 - Defensa nacional"/>
    <s v="1.3.02 - Defensa civil y gestión de riesgo de desastre"/>
    <s v="2.1 - REMUNERACIONES Y CONTRIBUCIONES"/>
    <s v="2.1.5 - CONTRIBUCIONES A LA SEGURIDAD SOCIAL"/>
    <n v="99111931"/>
    <n v="33247879.779999997"/>
  </r>
  <r>
    <x v="0"/>
    <x v="0"/>
    <x v="0"/>
    <x v="0"/>
    <x v="0"/>
    <s v="2 - Poder Ejecutivo"/>
    <s v="0201 - PRESIDENCIA DE LA REPÚBLICA"/>
    <s v="1 - SERVICIOS  GENERALES"/>
    <s v="1.3 - Defensa nacional"/>
    <s v="1.3.02 - Defensa civil y gestión de riesgo de desastre"/>
    <s v="2.2 - CONTRATACIÓN DE SERVICIOS"/>
    <s v="2.2.1 - SERVICIOS BÁSICOS"/>
    <n v="181292868"/>
    <n v="84954716.950000003"/>
  </r>
  <r>
    <x v="0"/>
    <x v="0"/>
    <x v="0"/>
    <x v="0"/>
    <x v="0"/>
    <s v="2 - Poder Ejecutivo"/>
    <s v="0201 - PRESIDENCIA DE LA REPÚBLICA"/>
    <s v="1 - SERVICIOS  GENERALES"/>
    <s v="1.3 - Defensa nacional"/>
    <s v="1.3.02 - Defensa civil y gestión de riesgo de desastre"/>
    <s v="2.2 - CONTRATACIÓN DE SERVICIOS"/>
    <s v="2.2.2 - PUBLICIDAD, IMPRESIÓN Y ENCUADERNACIÓN"/>
    <n v="36101028"/>
    <n v="1960477.6200000003"/>
  </r>
  <r>
    <x v="0"/>
    <x v="0"/>
    <x v="0"/>
    <x v="0"/>
    <x v="0"/>
    <s v="2 - Poder Ejecutivo"/>
    <s v="0201 - PRESIDENCIA DE LA REPÚBLICA"/>
    <s v="1 - SERVICIOS  GENERALES"/>
    <s v="1.3 - Defensa nacional"/>
    <s v="1.3.02 - Defensa civil y gestión de riesgo de desastre"/>
    <s v="2.2 - CONTRATACIÓN DE SERVICIOS"/>
    <s v="2.2.3 - VIÁTICOS"/>
    <n v="20600000"/>
    <n v="3258699.71"/>
  </r>
  <r>
    <x v="0"/>
    <x v="0"/>
    <x v="0"/>
    <x v="0"/>
    <x v="0"/>
    <s v="2 - Poder Ejecutivo"/>
    <s v="0201 - PRESIDENCIA DE LA REPÚBLICA"/>
    <s v="1 - SERVICIOS  GENERALES"/>
    <s v="1.3 - Defensa nacional"/>
    <s v="1.3.02 - Defensa civil y gestión de riesgo de desastre"/>
    <s v="2.2 - CONTRATACIÓN DE SERVICIOS"/>
    <s v="2.2.4 - TRANSPORTE Y ALMACENAJE"/>
    <n v="4849274"/>
    <n v="31820"/>
  </r>
  <r>
    <x v="0"/>
    <x v="0"/>
    <x v="0"/>
    <x v="0"/>
    <x v="0"/>
    <s v="2 - Poder Ejecutivo"/>
    <s v="0201 - PRESIDENCIA DE LA REPÚBLICA"/>
    <s v="1 - SERVICIOS  GENERALES"/>
    <s v="1.3 - Defensa nacional"/>
    <s v="1.3.02 - Defensa civil y gestión de riesgo de desastre"/>
    <s v="2.2 - CONTRATACIÓN DE SERVICIOS"/>
    <s v="2.2.5 - ALQUILERES Y RENTAS"/>
    <n v="326189995"/>
    <n v="60090696.079999998"/>
  </r>
  <r>
    <x v="0"/>
    <x v="0"/>
    <x v="0"/>
    <x v="0"/>
    <x v="0"/>
    <s v="2 - Poder Ejecutivo"/>
    <s v="0201 - PRESIDENCIA DE LA REPÚBLICA"/>
    <s v="1 - SERVICIOS  GENERALES"/>
    <s v="1.3 - Defensa nacional"/>
    <s v="1.3.02 - Defensa civil y gestión de riesgo de desastre"/>
    <s v="2.2 - CONTRATACIÓN DE SERVICIOS"/>
    <s v="2.2.6 - SEGUROS"/>
    <n v="87005017"/>
    <n v="5909917.0600000005"/>
  </r>
  <r>
    <x v="0"/>
    <x v="0"/>
    <x v="0"/>
    <x v="0"/>
    <x v="0"/>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280657912"/>
    <n v="50244846.869999997"/>
  </r>
  <r>
    <x v="0"/>
    <x v="0"/>
    <x v="0"/>
    <x v="0"/>
    <x v="0"/>
    <s v="2 - Poder Ejecutivo"/>
    <s v="0201 - PRESIDENCIA DE LA REPÚBLICA"/>
    <s v="1 - SERVICIOS  GENERALES"/>
    <s v="1.3 - Defensa nacional"/>
    <s v="1.3.02 - Defensa civil y gestión de riesgo de desastre"/>
    <s v="2.2 - CONTRATACIÓN DE SERVICIOS"/>
    <s v="2.2.8 - OTROS SERVICIOS NO INCLUIDOS EN CONCEPTOS ANTERIORES"/>
    <n v="164234218"/>
    <n v="28905241.330000006"/>
  </r>
  <r>
    <x v="0"/>
    <x v="0"/>
    <x v="0"/>
    <x v="0"/>
    <x v="0"/>
    <s v="2 - Poder Ejecutivo"/>
    <s v="0201 - PRESIDENCIA DE LA REPÚBLICA"/>
    <s v="1 - SERVICIOS  GENERALES"/>
    <s v="1.3 - Defensa nacional"/>
    <s v="1.3.02 - Defensa civil y gestión de riesgo de desastre"/>
    <s v="2.2 - CONTRATACIÓN DE SERVICIOS"/>
    <s v="2.2.9 - OTRAS CONTRATACIONES DE SERVICIOS"/>
    <n v="27265000"/>
    <n v="7455577.8799999999"/>
  </r>
  <r>
    <x v="0"/>
    <x v="0"/>
    <x v="0"/>
    <x v="0"/>
    <x v="0"/>
    <s v="2 - Poder Ejecutivo"/>
    <s v="0201 - PRESIDENCIA DE LA REPÚBLICA"/>
    <s v="1 - SERVICIOS  GENERALES"/>
    <s v="1.3 - Defensa nacional"/>
    <s v="1.3.02 - Defensa civil y gestión de riesgo de desastre"/>
    <s v="2.3 - MATERIALES Y SUMINISTROS"/>
    <s v="2.3.1 - ALIMENTOS Y PRODUCTOS AGROFORESTALES"/>
    <n v="23850000"/>
    <n v="4252590.8899999997"/>
  </r>
  <r>
    <x v="0"/>
    <x v="0"/>
    <x v="0"/>
    <x v="0"/>
    <x v="0"/>
    <s v="2 - Poder Ejecutivo"/>
    <s v="0201 - PRESIDENCIA DE LA REPÚBLICA"/>
    <s v="1 - SERVICIOS  GENERALES"/>
    <s v="1.3 - Defensa nacional"/>
    <s v="1.3.02 - Defensa civil y gestión de riesgo de desastre"/>
    <s v="2.3 - MATERIALES Y SUMINISTROS"/>
    <s v="2.3.2 - TEXTILES Y VESTUARIOS"/>
    <n v="17761400"/>
    <n v="2589131"/>
  </r>
  <r>
    <x v="0"/>
    <x v="0"/>
    <x v="0"/>
    <x v="0"/>
    <x v="0"/>
    <s v="2 - Poder Ejecutivo"/>
    <s v="0201 - PRESIDENCIA DE LA REPÚBLICA"/>
    <s v="1 - SERVICIOS  GENERALES"/>
    <s v="1.3 - Defensa nacional"/>
    <s v="1.3.02 - Defensa civil y gestión de riesgo de desastre"/>
    <s v="2.3 - MATERIALES Y SUMINISTROS"/>
    <s v="2.3.4 - PRODUCTOS FARMACÉUTICOS"/>
    <n v="160000"/>
    <n v="9577"/>
  </r>
  <r>
    <x v="0"/>
    <x v="0"/>
    <x v="0"/>
    <x v="0"/>
    <x v="0"/>
    <s v="2 - Poder Ejecutivo"/>
    <s v="0201 - PRESIDENCIA DE LA REPÚBLICA"/>
    <s v="1 - SERVICIOS  GENERALES"/>
    <s v="1.3 - Defensa nacional"/>
    <s v="1.3.02 - Defensa civil y gestión de riesgo de desastre"/>
    <s v="2.3 - MATERIALES Y SUMINISTROS"/>
    <s v="2.3.6 - PRODUCTOS DE MINERALES, METÁLICOS Y NO METÁLICOS"/>
    <n v="16225000"/>
    <n v="655962.07999999984"/>
  </r>
  <r>
    <x v="0"/>
    <x v="0"/>
    <x v="0"/>
    <x v="0"/>
    <x v="0"/>
    <s v="2 - Poder Ejecutivo"/>
    <s v="0201 - PRESIDENCIA DE LA REPÚBLICA"/>
    <s v="1 - SERVICIOS  GENERALES"/>
    <s v="1.3 - Defensa nacional"/>
    <s v="1.3.02 - Defensa civil y gestión de riesgo de desastre"/>
    <s v="2.3 - MATERIALES Y SUMINISTROS"/>
    <s v="2.3.7 - COMBUSTIBLES, LUBRICANTES, PRODUCTOS QUÍMICOS Y CONEXOS"/>
    <n v="71584000"/>
    <n v="12559622.27"/>
  </r>
  <r>
    <x v="0"/>
    <x v="0"/>
    <x v="0"/>
    <x v="0"/>
    <x v="0"/>
    <s v="2 - Poder Ejecutivo"/>
    <s v="0201 - PRESIDENCIA DE LA REPÚBLICA"/>
    <s v="1 - SERVICIOS  GENERALES"/>
    <s v="1.3 - Defensa nacional"/>
    <s v="1.3.02 - Defensa civil y gestión de riesgo de desastre"/>
    <s v="2.3 - MATERIALES Y SUMINISTROS"/>
    <s v="2.3.9 - PRODUCTOS Y ÚTILES VARIOS"/>
    <n v="93131450"/>
    <n v="10030856.819999998"/>
  </r>
  <r>
    <x v="0"/>
    <x v="0"/>
    <x v="0"/>
    <x v="0"/>
    <x v="0"/>
    <s v="2 - Poder Ejecutivo"/>
    <s v="0201 - PRESIDENCIA DE LA REPÚBLICA"/>
    <s v="1 - SERVICIOS  GENERALES"/>
    <s v="1.3 - Defensa nacional"/>
    <s v="1.3.02 - Defensa civil y gestión de riesgo de desastre"/>
    <s v="2.3 - MATERIALES Y SUMINISTROS"/>
    <s v="2.3.3 - PAPEL, CARTÓN E IMPRESOS"/>
    <n v="10580000"/>
    <n v="292487.84999999998"/>
  </r>
  <r>
    <x v="0"/>
    <x v="0"/>
    <x v="0"/>
    <x v="0"/>
    <x v="0"/>
    <s v="2 - Poder Ejecutivo"/>
    <s v="0201 - PRESIDENCIA DE LA REPÚBLICA"/>
    <s v="1 - SERVICIOS  GENERALES"/>
    <s v="1.3 - Defensa nacional"/>
    <s v="1.3.02 - Defensa civil y gestión de riesgo de desastre"/>
    <s v="2.3 - MATERIALES Y SUMINISTROS"/>
    <s v="2.3.5 - CUERO, CAUCHO Y PLÁSTICO"/>
    <n v="8694000"/>
    <n v="808444.97999999975"/>
  </r>
  <r>
    <x v="0"/>
    <x v="0"/>
    <x v="0"/>
    <x v="0"/>
    <x v="0"/>
    <s v="2 - Poder Ejecutivo"/>
    <s v="0201 - PRESIDENCIA DE LA REPÚBLICA"/>
    <s v="1 - SERVICIOS  GENERALES"/>
    <s v="1.4 - Justicia, orden público y seguridad"/>
    <s v="1.4.03 - Administración y servicios de justicia"/>
    <s v="2.1 - REMUNERACIONES Y CONTRIBUCIONES"/>
    <s v="2.1.1 - REMUNERACIONES"/>
    <n v="307479874"/>
    <n v="114749927.29000002"/>
  </r>
  <r>
    <x v="0"/>
    <x v="0"/>
    <x v="0"/>
    <x v="0"/>
    <x v="0"/>
    <s v="2 - Poder Ejecutivo"/>
    <s v="0201 - PRESIDENCIA DE LA REPÚBLICA"/>
    <s v="1 - SERVICIOS  GENERALES"/>
    <s v="1.4 - Justicia, orden público y seguridad"/>
    <s v="1.4.03 - Administración y servicios de justicia"/>
    <s v="2.1 - REMUNERACIONES Y CONTRIBUCIONES"/>
    <s v="2.1.2 - SOBRESUELDOS"/>
    <n v="64889010"/>
    <n v="17543788.990000002"/>
  </r>
  <r>
    <x v="0"/>
    <x v="0"/>
    <x v="0"/>
    <x v="0"/>
    <x v="0"/>
    <s v="2 - Poder Ejecutivo"/>
    <s v="0201 - PRESIDENCIA DE LA REPÚBLICA"/>
    <s v="1 - SERVICIOS  GENERALES"/>
    <s v="1.4 - Justicia, orden público y seguridad"/>
    <s v="1.4.03 - Administración y servicios de justicia"/>
    <s v="2.1 - REMUNERACIONES Y CONTRIBUCIONES"/>
    <s v="2.1.3 - DIETAS Y GASTOS DE REPRESENTACIÓN"/>
    <n v="660000"/>
    <n v="0"/>
  </r>
  <r>
    <x v="0"/>
    <x v="0"/>
    <x v="0"/>
    <x v="0"/>
    <x v="0"/>
    <s v="2 - Poder Ejecutivo"/>
    <s v="0201 - PRESIDENCIA DE LA REPÚBLICA"/>
    <s v="1 - SERVICIOS  GENERALES"/>
    <s v="1.4 - Justicia, orden público y seguridad"/>
    <s v="1.4.03 - Administración y servicios de justicia"/>
    <s v="2.1 - REMUNERACIONES Y CONTRIBUCIONES"/>
    <s v="2.1.4 - GRATIFICACIONES Y BONIFICACIONES"/>
    <n v="335000"/>
    <n v="0"/>
  </r>
  <r>
    <x v="0"/>
    <x v="0"/>
    <x v="0"/>
    <x v="0"/>
    <x v="0"/>
    <s v="2 - Poder Ejecutivo"/>
    <s v="0201 - PRESIDENCIA DE LA REPÚBLICA"/>
    <s v="1 - SERVICIOS  GENERALES"/>
    <s v="1.4 - Justicia, orden público y seguridad"/>
    <s v="1.4.03 - Administración y servicios de justicia"/>
    <s v="2.1 - REMUNERACIONES Y CONTRIBUCIONES"/>
    <s v="2.1.5 - CONTRIBUCIONES A LA SEGURIDAD SOCIAL"/>
    <n v="42288488"/>
    <n v="16985330.399999999"/>
  </r>
  <r>
    <x v="0"/>
    <x v="0"/>
    <x v="0"/>
    <x v="0"/>
    <x v="0"/>
    <s v="2 - Poder Ejecutivo"/>
    <s v="0201 - PRESIDENCIA DE LA REPÚBLICA"/>
    <s v="1 - SERVICIOS  GENERALES"/>
    <s v="1.4 - Justicia, orden público y seguridad"/>
    <s v="1.4.03 - Administración y servicios de justicia"/>
    <s v="2.2 - CONTRATACIÓN DE SERVICIOS"/>
    <s v="2.2.1 - SERVICIOS BÁSICOS"/>
    <n v="17105869"/>
    <n v="5930854.4500000002"/>
  </r>
  <r>
    <x v="0"/>
    <x v="0"/>
    <x v="0"/>
    <x v="0"/>
    <x v="0"/>
    <s v="2 - Poder Ejecutivo"/>
    <s v="0201 - PRESIDENCIA DE LA REPÚBLICA"/>
    <s v="1 - SERVICIOS  GENERALES"/>
    <s v="1.4 - Justicia, orden público y seguridad"/>
    <s v="1.4.03 - Administración y servicios de justicia"/>
    <s v="2.2 - CONTRATACIÓN DE SERVICIOS"/>
    <s v="2.2.2 - PUBLICIDAD, IMPRESIÓN Y ENCUADERNACIÓN"/>
    <n v="4894224"/>
    <n v="489126.28"/>
  </r>
  <r>
    <x v="0"/>
    <x v="0"/>
    <x v="0"/>
    <x v="0"/>
    <x v="0"/>
    <s v="2 - Poder Ejecutivo"/>
    <s v="0201 - PRESIDENCIA DE LA REPÚBLICA"/>
    <s v="1 - SERVICIOS  GENERALES"/>
    <s v="1.4 - Justicia, orden público y seguridad"/>
    <s v="1.4.03 - Administración y servicios de justicia"/>
    <s v="2.2 - CONTRATACIÓN DE SERVICIOS"/>
    <s v="2.2.3 - VIÁTICOS"/>
    <n v="1984996"/>
    <n v="283944"/>
  </r>
  <r>
    <x v="0"/>
    <x v="0"/>
    <x v="0"/>
    <x v="0"/>
    <x v="0"/>
    <s v="2 - Poder Ejecutivo"/>
    <s v="0201 - PRESIDENCIA DE LA REPÚBLICA"/>
    <s v="1 - SERVICIOS  GENERALES"/>
    <s v="1.4 - Justicia, orden público y seguridad"/>
    <s v="1.4.03 - Administración y servicios de justicia"/>
    <s v="2.2 - CONTRATACIÓN DE SERVICIOS"/>
    <s v="2.2.4 - TRANSPORTE Y ALMACENAJE"/>
    <n v="726113"/>
    <n v="586"/>
  </r>
  <r>
    <x v="0"/>
    <x v="0"/>
    <x v="0"/>
    <x v="0"/>
    <x v="0"/>
    <s v="2 - Poder Ejecutivo"/>
    <s v="0201 - PRESIDENCIA DE LA REPÚBLICA"/>
    <s v="1 - SERVICIOS  GENERALES"/>
    <s v="1.4 - Justicia, orden público y seguridad"/>
    <s v="1.4.03 - Administración y servicios de justicia"/>
    <s v="2.2 - CONTRATACIÓN DE SERVICIOS"/>
    <s v="2.2.5 - ALQUILERES Y RENTAS"/>
    <n v="11060016"/>
    <n v="2605132.11"/>
  </r>
  <r>
    <x v="0"/>
    <x v="0"/>
    <x v="0"/>
    <x v="0"/>
    <x v="0"/>
    <s v="2 - Poder Ejecutivo"/>
    <s v="0201 - PRESIDENCIA DE LA REPÚBLICA"/>
    <s v="1 - SERVICIOS  GENERALES"/>
    <s v="1.4 - Justicia, orden público y seguridad"/>
    <s v="1.4.03 - Administración y servicios de justicia"/>
    <s v="2.2 - CONTRATACIÓN DE SERVICIOS"/>
    <s v="2.2.6 - SEGUROS"/>
    <n v="4035000"/>
    <n v="1724577.54"/>
  </r>
  <r>
    <x v="0"/>
    <x v="0"/>
    <x v="0"/>
    <x v="0"/>
    <x v="0"/>
    <s v="2 - Poder Ejecutivo"/>
    <s v="0201 - PRESIDENCIA DE LA REPÚBLICA"/>
    <s v="1 - SERVICIOS  GENERALES"/>
    <s v="1.4 - Justicia, orden público y seguridad"/>
    <s v="1.4.03 - Administración y servicios de justicia"/>
    <s v="2.2 - CONTRATACIÓN DE SERVICIOS"/>
    <s v="2.2.7 - SERVICIOS DE CONSERVACIÓN, REPARACIONES MENORES E INSTALACIONES TEMPORALES"/>
    <n v="5323145"/>
    <n v="454324.93"/>
  </r>
  <r>
    <x v="0"/>
    <x v="0"/>
    <x v="0"/>
    <x v="0"/>
    <x v="0"/>
    <s v="2 - Poder Ejecutivo"/>
    <s v="0201 - PRESIDENCIA DE LA REPÚBLICA"/>
    <s v="1 - SERVICIOS  GENERALES"/>
    <s v="1.4 - Justicia, orden público y seguridad"/>
    <s v="1.4.03 - Administración y servicios de justicia"/>
    <s v="2.2 - CONTRATACIÓN DE SERVICIOS"/>
    <s v="2.2.8 - OTROS SERVICIOS NO INCLUIDOS EN CONCEPTOS ANTERIORES"/>
    <n v="14609139"/>
    <n v="1591372.0500000003"/>
  </r>
  <r>
    <x v="0"/>
    <x v="0"/>
    <x v="0"/>
    <x v="0"/>
    <x v="0"/>
    <s v="2 - Poder Ejecutivo"/>
    <s v="0201 - PRESIDENCIA DE LA REPÚBLICA"/>
    <s v="1 - SERVICIOS  GENERALES"/>
    <s v="1.4 - Justicia, orden público y seguridad"/>
    <s v="1.4.03 - Administración y servicios de justicia"/>
    <s v="2.2 - CONTRATACIÓN DE SERVICIOS"/>
    <s v="2.2.9 - OTRAS CONTRATACIONES DE SERVICIOS"/>
    <n v="6583650"/>
    <n v="1062219.6099999999"/>
  </r>
  <r>
    <x v="0"/>
    <x v="0"/>
    <x v="0"/>
    <x v="0"/>
    <x v="0"/>
    <s v="2 - Poder Ejecutivo"/>
    <s v="0201 - PRESIDENCIA DE LA REPÚBLICA"/>
    <s v="1 - SERVICIOS  GENERALES"/>
    <s v="1.4 - Justicia, orden público y seguridad"/>
    <s v="1.4.03 - Administración y servicios de justicia"/>
    <s v="2.3 - MATERIALES Y SUMINISTROS"/>
    <s v="2.3.1 - ALIMENTOS Y PRODUCTOS AGROFORESTALES"/>
    <n v="14335270"/>
    <n v="132055.07"/>
  </r>
  <r>
    <x v="0"/>
    <x v="0"/>
    <x v="0"/>
    <x v="0"/>
    <x v="0"/>
    <s v="2 - Poder Ejecutivo"/>
    <s v="0201 - PRESIDENCIA DE LA REPÚBLICA"/>
    <s v="1 - SERVICIOS  GENERALES"/>
    <s v="1.4 - Justicia, orden público y seguridad"/>
    <s v="1.4.03 - Administración y servicios de justicia"/>
    <s v="2.3 - MATERIALES Y SUMINISTROS"/>
    <s v="2.3.2 - TEXTILES Y VESTUARIOS"/>
    <n v="1029500"/>
    <n v="69030"/>
  </r>
  <r>
    <x v="0"/>
    <x v="0"/>
    <x v="0"/>
    <x v="0"/>
    <x v="0"/>
    <s v="2 - Poder Ejecutivo"/>
    <s v="0201 - PRESIDENCIA DE LA REPÚBLICA"/>
    <s v="1 - SERVICIOS  GENERALES"/>
    <s v="1.4 - Justicia, orden público y seguridad"/>
    <s v="1.4.03 - Administración y servicios de justicia"/>
    <s v="2.3 - MATERIALES Y SUMINISTROS"/>
    <s v="2.3.4 - PRODUCTOS FARMACÉUTICOS"/>
    <n v="100000"/>
    <n v="0"/>
  </r>
  <r>
    <x v="0"/>
    <x v="0"/>
    <x v="0"/>
    <x v="0"/>
    <x v="0"/>
    <s v="2 - Poder Ejecutivo"/>
    <s v="0201 - PRESIDENCIA DE LA REPÚBLICA"/>
    <s v="1 - SERVICIOS  GENERALES"/>
    <s v="1.4 - Justicia, orden público y seguridad"/>
    <s v="1.4.03 - Administración y servicios de justicia"/>
    <s v="2.3 - MATERIALES Y SUMINISTROS"/>
    <s v="2.3.6 - PRODUCTOS DE MINERALES, METÁLICOS Y NO METÁLICOS"/>
    <n v="163000"/>
    <n v="50967.21"/>
  </r>
  <r>
    <x v="0"/>
    <x v="0"/>
    <x v="0"/>
    <x v="0"/>
    <x v="0"/>
    <s v="2 - Poder Ejecutivo"/>
    <s v="0201 - PRESIDENCIA DE LA REPÚBLICA"/>
    <s v="1 - SERVICIOS  GENERALES"/>
    <s v="1.4 - Justicia, orden público y seguridad"/>
    <s v="1.4.03 - Administración y servicios de justicia"/>
    <s v="2.3 - MATERIALES Y SUMINISTROS"/>
    <s v="2.3.7 - COMBUSTIBLES, LUBRICANTES, PRODUCTOS QUÍMICOS Y CONEXOS"/>
    <n v="13259000"/>
    <n v="3388174.6799999997"/>
  </r>
  <r>
    <x v="0"/>
    <x v="0"/>
    <x v="0"/>
    <x v="0"/>
    <x v="0"/>
    <s v="2 - Poder Ejecutivo"/>
    <s v="0201 - PRESIDENCIA DE LA REPÚBLICA"/>
    <s v="1 - SERVICIOS  GENERALES"/>
    <s v="1.4 - Justicia, orden público y seguridad"/>
    <s v="1.4.03 - Administración y servicios de justicia"/>
    <s v="2.3 - MATERIALES Y SUMINISTROS"/>
    <s v="2.3.9 - PRODUCTOS Y ÚTILES VARIOS"/>
    <n v="3633437"/>
    <n v="1190523.0899999999"/>
  </r>
  <r>
    <x v="0"/>
    <x v="0"/>
    <x v="0"/>
    <x v="0"/>
    <x v="0"/>
    <s v="2 - Poder Ejecutivo"/>
    <s v="0201 - PRESIDENCIA DE LA REPÚBLICA"/>
    <s v="1 - SERVICIOS  GENERALES"/>
    <s v="1.4 - Justicia, orden público y seguridad"/>
    <s v="1.4.03 - Administración y servicios de justicia"/>
    <s v="2.3 - MATERIALES Y SUMINISTROS"/>
    <s v="2.3.3 - PAPEL, CARTÓN E IMPRESOS"/>
    <n v="1165500"/>
    <n v="263610.34000000003"/>
  </r>
  <r>
    <x v="0"/>
    <x v="0"/>
    <x v="0"/>
    <x v="0"/>
    <x v="0"/>
    <s v="2 - Poder Ejecutivo"/>
    <s v="0201 - PRESIDENCIA DE LA REPÚBLICA"/>
    <s v="1 - SERVICIOS  GENERALES"/>
    <s v="1.4 - Justicia, orden público y seguridad"/>
    <s v="1.4.03 - Administración y servicios de justicia"/>
    <s v="2.3 - MATERIALES Y SUMINISTROS"/>
    <s v="2.3.5 - CUERO, CAUCHO Y PLÁSTICO"/>
    <n v="584848"/>
    <n v="44638.85"/>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1 - REMUNERACIONES"/>
    <n v="61319125"/>
    <n v="24094625"/>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2 - SOBRESUELDOS"/>
    <n v="1440000"/>
    <n v="361050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5 - CONTRIBUCIONES A LA SEGURIDAD SOCIAL"/>
    <n v="8336641"/>
    <n v="3554941.350000001"/>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1 - SERVICIOS BÁSICOS"/>
    <n v="3806000"/>
    <n v="1592174.9899999995"/>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2 - PUBLICIDAD, IMPRESIÓN Y ENCUADERNACIÓN"/>
    <n v="25000"/>
    <n v="6619.8"/>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3 - VIÁTICOS"/>
    <n v="200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4 - TRANSPORTE Y ALMACENAJE"/>
    <n v="56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5 - ALQUILERES Y RENTAS"/>
    <n v="15720000"/>
    <n v="8076237.6100000013"/>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6 - SEGUROS"/>
    <n v="4650000"/>
    <n v="1930318.01"/>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7 - SERVICIOS DE CONSERVACIÓN, REPARACIONES MENORES E INSTALACIONES TEMPORALES"/>
    <n v="510000"/>
    <n v="184720.91999999998"/>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8 - OTROS SERVICIOS NO INCLUIDOS EN CONCEPTOS ANTERIORES"/>
    <n v="8320858"/>
    <n v="38763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9 - OTRAS CONTRATACIONES DE SERVICIOS"/>
    <n v="4200000"/>
    <n v="1113680.46"/>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1 - ALIMENTOS Y PRODUCTOS AGROFORESTALES"/>
    <n v="150000"/>
    <n v="56080.729999999996"/>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2 - TEXTILES Y VESTUARIOS"/>
    <n v="10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4 - PRODUCTOS FARMACÉUTICOS"/>
    <n v="0"/>
    <n v="15516"/>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6 - PRODUCTOS DE MINERALES, METÁLICOS Y NO METÁLICOS"/>
    <n v="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7 - COMBUSTIBLES, LUBRICANTES, PRODUCTOS QUÍMICOS Y CONEXOS"/>
    <n v="3440000"/>
    <n v="402249.9"/>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9 - PRODUCTOS Y ÚTILES VARIOS"/>
    <n v="1438780"/>
    <n v="135934.87"/>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3 - PAPEL, CARTÓN E IMPRESOS"/>
    <n v="170000"/>
    <n v="79057"/>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5 - CUERO, CAUCHO Y PLÁSTICO"/>
    <n v="0"/>
    <n v="0"/>
  </r>
  <r>
    <x v="0"/>
    <x v="0"/>
    <x v="0"/>
    <x v="0"/>
    <x v="0"/>
    <s v="2 - Poder Ejecutivo"/>
    <s v="0201 - PRESIDENCIA DE LA REPÚBLICA"/>
    <s v="4 - SERVICIOS SOCIALES"/>
    <s v="4.2 - Salud"/>
    <s v="4.2.98 - Investigación y desarrollo relacionados con la salud"/>
    <s v="2.1 - REMUNERACIONES Y CONTRIBUCIONES"/>
    <s v="2.1.1 - REMUNERACIONES"/>
    <n v="6153360"/>
    <n v="863900"/>
  </r>
  <r>
    <x v="0"/>
    <x v="0"/>
    <x v="0"/>
    <x v="0"/>
    <x v="0"/>
    <s v="2 - Poder Ejecutivo"/>
    <s v="0201 - PRESIDENCIA DE LA REPÚBLICA"/>
    <s v="4 - SERVICIOS SOCIALES"/>
    <s v="4.2 - Salud"/>
    <s v="4.2.98 - Investigación y desarrollo relacionados con la salud"/>
    <s v="2.1 - REMUNERACIONES Y CONTRIBUCIONES"/>
    <s v="2.1.2 - SOBRESUELDOS"/>
    <n v="822000"/>
    <n v="0"/>
  </r>
  <r>
    <x v="0"/>
    <x v="0"/>
    <x v="0"/>
    <x v="0"/>
    <x v="0"/>
    <s v="2 - Poder Ejecutivo"/>
    <s v="0201 - PRESIDENCIA DE LA REPÚBLICA"/>
    <s v="4 - SERVICIOS SOCIALES"/>
    <s v="4.2 - Salud"/>
    <s v="4.2.98 - Investigación y desarrollo relacionados con la salud"/>
    <s v="2.1 - REMUNERACIONES Y CONTRIBUCIONES"/>
    <s v="2.1.5 - CONTRIBUCIONES A LA SEGURIDAD SOCIAL"/>
    <n v="860171"/>
    <n v="132090.30000000002"/>
  </r>
  <r>
    <x v="0"/>
    <x v="0"/>
    <x v="0"/>
    <x v="0"/>
    <x v="0"/>
    <s v="2 - Poder Ejecutivo"/>
    <s v="0201 - PRESIDENCIA DE LA REPÚBLICA"/>
    <s v="4 - SERVICIOS SOCIALES"/>
    <s v="4.3 - Actividades deportivas, recreativas, culturales y religiosas"/>
    <s v="4.3.03 - Servicios culturales"/>
    <s v="2.1 - REMUNERACIONES Y CONTRIBUCIONES"/>
    <s v="2.1.1 - REMUNERACIONES"/>
    <n v="16811018"/>
    <n v="4842932.0500000007"/>
  </r>
  <r>
    <x v="0"/>
    <x v="0"/>
    <x v="0"/>
    <x v="0"/>
    <x v="0"/>
    <s v="2 - Poder Ejecutivo"/>
    <s v="0201 - PRESIDENCIA DE LA REPÚBLICA"/>
    <s v="4 - SERVICIOS SOCIALES"/>
    <s v="4.3 - Actividades deportivas, recreativas, culturales y religiosas"/>
    <s v="4.3.03 - Servicios culturales"/>
    <s v="2.1 - REMUNERACIONES Y CONTRIBUCIONES"/>
    <s v="2.1.2 - SOBRESUELDOS"/>
    <n v="1700000"/>
    <n v="377793.75"/>
  </r>
  <r>
    <x v="0"/>
    <x v="0"/>
    <x v="0"/>
    <x v="0"/>
    <x v="0"/>
    <s v="2 - Poder Ejecutivo"/>
    <s v="0201 - PRESIDENCIA DE LA REPÚBLICA"/>
    <s v="4 - SERVICIOS SOCIALES"/>
    <s v="4.3 - Actividades deportivas, recreativas, culturales y religiosas"/>
    <s v="4.3.03 - Servicios culturales"/>
    <s v="2.1 - REMUNERACIONES Y CONTRIBUCIONES"/>
    <s v="2.1.5 - CONTRIBUCIONES A LA SEGURIDAD SOCIAL"/>
    <n v="1556942"/>
    <n v="650670.46000000008"/>
  </r>
  <r>
    <x v="0"/>
    <x v="0"/>
    <x v="0"/>
    <x v="0"/>
    <x v="0"/>
    <s v="2 - Poder Ejecutivo"/>
    <s v="0201 - PRESIDENCIA DE LA REPÚBLICA"/>
    <s v="4 - SERVICIOS SOCIALES"/>
    <s v="4.3 - Actividades deportivas, recreativas, culturales y religiosas"/>
    <s v="4.3.03 - Servicios culturales"/>
    <s v="2.2 - CONTRATACIÓN DE SERVICIOS"/>
    <s v="2.2.1 - SERVICIOS BÁSICOS"/>
    <n v="1185200"/>
    <n v="539357.02999999991"/>
  </r>
  <r>
    <x v="0"/>
    <x v="0"/>
    <x v="0"/>
    <x v="0"/>
    <x v="0"/>
    <s v="2 - Poder Ejecutivo"/>
    <s v="0201 - PRESIDENCIA DE LA REPÚBLICA"/>
    <s v="4 - SERVICIOS SOCIALES"/>
    <s v="4.3 - Actividades deportivas, recreativas, culturales y religiosas"/>
    <s v="4.3.03 - Servicios culturales"/>
    <s v="2.2 - CONTRATACIÓN DE SERVICIOS"/>
    <s v="2.2.2 - PUBLICIDAD, IMPRESIÓN Y ENCUADERNACIÓN"/>
    <n v="18465054"/>
    <n v="8402438.2199999988"/>
  </r>
  <r>
    <x v="0"/>
    <x v="0"/>
    <x v="0"/>
    <x v="0"/>
    <x v="0"/>
    <s v="2 - Poder Ejecutivo"/>
    <s v="0201 - PRESIDENCIA DE LA REPÚBLICA"/>
    <s v="4 - SERVICIOS SOCIALES"/>
    <s v="4.3 - Actividades deportivas, recreativas, culturales y religiosas"/>
    <s v="4.3.03 - Servicios culturales"/>
    <s v="2.2 - CONTRATACIÓN DE SERVICIOS"/>
    <s v="2.2.3 - VIÁTICOS"/>
    <n v="1300000"/>
    <n v="235000"/>
  </r>
  <r>
    <x v="0"/>
    <x v="0"/>
    <x v="0"/>
    <x v="0"/>
    <x v="0"/>
    <s v="2 - Poder Ejecutivo"/>
    <s v="0201 - PRESIDENCIA DE LA REPÚBLICA"/>
    <s v="4 - SERVICIOS SOCIALES"/>
    <s v="4.3 - Actividades deportivas, recreativas, culturales y religiosas"/>
    <s v="4.3.03 - Servicios culturales"/>
    <s v="2.2 - CONTRATACIÓN DE SERVICIOS"/>
    <s v="2.2.4 - TRANSPORTE Y ALMACENAJE"/>
    <n v="2893747"/>
    <n v="0"/>
  </r>
  <r>
    <x v="0"/>
    <x v="0"/>
    <x v="0"/>
    <x v="0"/>
    <x v="0"/>
    <s v="2 - Poder Ejecutivo"/>
    <s v="0201 - PRESIDENCIA DE LA REPÚBLICA"/>
    <s v="4 - SERVICIOS SOCIALES"/>
    <s v="4.3 - Actividades deportivas, recreativas, culturales y religiosas"/>
    <s v="4.3.03 - Servicios culturales"/>
    <s v="2.2 - CONTRATACIÓN DE SERVICIOS"/>
    <s v="2.2.5 - ALQUILERES Y RENTAS"/>
    <n v="6650000"/>
    <n v="2601978.7999999998"/>
  </r>
  <r>
    <x v="0"/>
    <x v="0"/>
    <x v="0"/>
    <x v="0"/>
    <x v="0"/>
    <s v="2 - Poder Ejecutivo"/>
    <s v="0201 - PRESIDENCIA DE LA REPÚBLICA"/>
    <s v="4 - SERVICIOS SOCIALES"/>
    <s v="4.3 - Actividades deportivas, recreativas, culturales y religiosas"/>
    <s v="4.3.03 - Servicios culturales"/>
    <s v="2.2 - CONTRATACIÓN DE SERVICIOS"/>
    <s v="2.2.6 - SEGUROS"/>
    <n v="1820000"/>
    <n v="566177.96000000008"/>
  </r>
  <r>
    <x v="0"/>
    <x v="0"/>
    <x v="0"/>
    <x v="0"/>
    <x v="0"/>
    <s v="2 - Poder Ejecutivo"/>
    <s v="0201 - PRESIDENCIA DE LA REPÚBLICA"/>
    <s v="4 - SERVICIOS SOCIALES"/>
    <s v="4.3 - Actividades deportivas, recreativas, culturales y religiosas"/>
    <s v="4.3.03 - Servicios culturales"/>
    <s v="2.2 - CONTRATACIÓN DE SERVICIOS"/>
    <s v="2.2.7 - SERVICIOS DE CONSERVACIÓN, REPARACIONES MENORES E INSTALACIONES TEMPORALES"/>
    <n v="635000"/>
    <n v="69974"/>
  </r>
  <r>
    <x v="0"/>
    <x v="0"/>
    <x v="0"/>
    <x v="0"/>
    <x v="0"/>
    <s v="2 - Poder Ejecutivo"/>
    <s v="0201 - PRESIDENCIA DE LA REPÚBLICA"/>
    <s v="4 - SERVICIOS SOCIALES"/>
    <s v="4.3 - Actividades deportivas, recreativas, culturales y religiosas"/>
    <s v="4.3.03 - Servicios culturales"/>
    <s v="2.2 - CONTRATACIÓN DE SERVICIOS"/>
    <s v="2.2.8 - OTROS SERVICIOS NO INCLUIDOS EN CONCEPTOS ANTERIORES"/>
    <n v="6520000"/>
    <n v="1619180"/>
  </r>
  <r>
    <x v="0"/>
    <x v="0"/>
    <x v="0"/>
    <x v="0"/>
    <x v="0"/>
    <s v="2 - Poder Ejecutivo"/>
    <s v="0201 - PRESIDENCIA DE LA REPÚBLICA"/>
    <s v="4 - SERVICIOS SOCIALES"/>
    <s v="4.3 - Actividades deportivas, recreativas, culturales y religiosas"/>
    <s v="4.3.03 - Servicios culturales"/>
    <s v="2.2 - CONTRATACIÓN DE SERVICIOS"/>
    <s v="2.2.9 - OTRAS CONTRATACIONES DE SERVICIOS"/>
    <n v="1800000"/>
    <n v="363440"/>
  </r>
  <r>
    <x v="0"/>
    <x v="0"/>
    <x v="0"/>
    <x v="0"/>
    <x v="0"/>
    <s v="2 - Poder Ejecutivo"/>
    <s v="0201 - PRESIDENCIA DE LA REPÚBLICA"/>
    <s v="4 - SERVICIOS SOCIALES"/>
    <s v="4.3 - Actividades deportivas, recreativas, culturales y religiosas"/>
    <s v="4.3.03 - Servicios culturales"/>
    <s v="2.3 - MATERIALES Y SUMINISTROS"/>
    <s v="2.3.1 - ALIMENTOS Y PRODUCTOS AGROFORESTALES"/>
    <n v="880000"/>
    <n v="57584"/>
  </r>
  <r>
    <x v="0"/>
    <x v="0"/>
    <x v="0"/>
    <x v="0"/>
    <x v="0"/>
    <s v="2 - Poder Ejecutivo"/>
    <s v="0201 - PRESIDENCIA DE LA REPÚBLICA"/>
    <s v="4 - SERVICIOS SOCIALES"/>
    <s v="4.3 - Actividades deportivas, recreativas, culturales y religiosas"/>
    <s v="4.3.03 - Servicios culturales"/>
    <s v="2.3 - MATERIALES Y SUMINISTROS"/>
    <s v="2.3.2 - TEXTILES Y VESTUARIOS"/>
    <n v="5000000"/>
    <n v="1046247"/>
  </r>
  <r>
    <x v="0"/>
    <x v="0"/>
    <x v="0"/>
    <x v="0"/>
    <x v="0"/>
    <s v="2 - Poder Ejecutivo"/>
    <s v="0201 - PRESIDENCIA DE LA REPÚBLICA"/>
    <s v="4 - SERVICIOS SOCIALES"/>
    <s v="4.3 - Actividades deportivas, recreativas, culturales y religiosas"/>
    <s v="4.3.03 - Servicios culturales"/>
    <s v="2.3 - MATERIALES Y SUMINISTROS"/>
    <s v="2.3.7 - COMBUSTIBLES, LUBRICANTES, PRODUCTOS QUÍMICOS Y CONEXOS"/>
    <n v="2451000"/>
    <n v="800000"/>
  </r>
  <r>
    <x v="0"/>
    <x v="0"/>
    <x v="0"/>
    <x v="0"/>
    <x v="0"/>
    <s v="2 - Poder Ejecutivo"/>
    <s v="0201 - PRESIDENCIA DE LA REPÚBLICA"/>
    <s v="4 - SERVICIOS SOCIALES"/>
    <s v="4.3 - Actividades deportivas, recreativas, culturales y religiosas"/>
    <s v="4.3.03 - Servicios culturales"/>
    <s v="2.3 - MATERIALES Y SUMINISTROS"/>
    <s v="2.3.9 - PRODUCTOS Y ÚTILES VARIOS"/>
    <n v="409000"/>
    <n v="64235.369999999995"/>
  </r>
  <r>
    <x v="0"/>
    <x v="0"/>
    <x v="0"/>
    <x v="0"/>
    <x v="0"/>
    <s v="2 - Poder Ejecutivo"/>
    <s v="0201 - PRESIDENCIA DE LA REPÚBLICA"/>
    <s v="4 - SERVICIOS SOCIALES"/>
    <s v="4.3 - Actividades deportivas, recreativas, culturales y religiosas"/>
    <s v="4.3.03 - Servicios culturales"/>
    <s v="2.3 - MATERIALES Y SUMINISTROS"/>
    <s v="2.3.3 - PAPEL, CARTÓN E IMPRESOS"/>
    <n v="2003235"/>
    <n v="112372.62"/>
  </r>
  <r>
    <x v="0"/>
    <x v="0"/>
    <x v="0"/>
    <x v="0"/>
    <x v="0"/>
    <s v="2 - Poder Ejecutivo"/>
    <s v="0201 - PRESIDENCIA DE LA REPÚBLICA"/>
    <s v="4 - SERVICIOS SOCIALES"/>
    <s v="4.3 - Actividades deportivas, recreativas, culturales y religiosas"/>
    <s v="4.3.03 - Servicios culturales"/>
    <s v="2.3 - MATERIALES Y SUMINISTROS"/>
    <s v="2.3.5 - CUERO, CAUCHO Y PLÁSTICO"/>
    <n v="240000"/>
    <n v="0"/>
  </r>
  <r>
    <x v="0"/>
    <x v="0"/>
    <x v="0"/>
    <x v="0"/>
    <x v="0"/>
    <s v="2 - Poder Ejecutivo"/>
    <s v="0201 - PRESIDENCIA DE LA REPÚBLICA"/>
    <s v="4 - SERVICIOS SOCIALES"/>
    <s v="4.5 - Protección social"/>
    <s v="4.5.10 - Asistencia social"/>
    <s v="2.1 - REMUNERACIONES Y CONTRIBUCIONES"/>
    <s v="2.1.1 - REMUNERACIONES"/>
    <n v="3876809306"/>
    <n v="1392277345.8100016"/>
  </r>
  <r>
    <x v="0"/>
    <x v="0"/>
    <x v="0"/>
    <x v="0"/>
    <x v="0"/>
    <s v="2 - Poder Ejecutivo"/>
    <s v="0201 - PRESIDENCIA DE LA REPÚBLICA"/>
    <s v="4 - SERVICIOS SOCIALES"/>
    <s v="4.5 - Protección social"/>
    <s v="4.5.10 - Asistencia social"/>
    <s v="2.1 - REMUNERACIONES Y CONTRIBUCIONES"/>
    <s v="2.1.2 - SOBRESUELDOS"/>
    <n v="302439553"/>
    <n v="84104663.99999997"/>
  </r>
  <r>
    <x v="0"/>
    <x v="0"/>
    <x v="0"/>
    <x v="0"/>
    <x v="0"/>
    <s v="2 - Poder Ejecutivo"/>
    <s v="0201 - PRESIDENCIA DE LA REPÚBLICA"/>
    <s v="4 - SERVICIOS SOCIALES"/>
    <s v="4.5 - Protección social"/>
    <s v="4.5.10 - Asistencia social"/>
    <s v="2.1 - REMUNERACIONES Y CONTRIBUCIONES"/>
    <s v="2.1.3 - DIETAS Y GASTOS DE REPRESENTACIÓN"/>
    <n v="300000"/>
    <n v="0"/>
  </r>
  <r>
    <x v="0"/>
    <x v="0"/>
    <x v="0"/>
    <x v="0"/>
    <x v="0"/>
    <s v="2 - Poder Ejecutivo"/>
    <s v="0201 - PRESIDENCIA DE LA REPÚBLICA"/>
    <s v="4 - SERVICIOS SOCIALES"/>
    <s v="4.5 - Protección social"/>
    <s v="4.5.10 - Asistencia social"/>
    <s v="2.1 - REMUNERACIONES Y CONTRIBUCIONES"/>
    <s v="2.1.4 - GRATIFICACIONES Y BONIFICACIONES"/>
    <n v="2100000"/>
    <n v="0"/>
  </r>
  <r>
    <x v="0"/>
    <x v="0"/>
    <x v="0"/>
    <x v="0"/>
    <x v="0"/>
    <s v="2 - Poder Ejecutivo"/>
    <s v="0201 - PRESIDENCIA DE LA REPÚBLICA"/>
    <s v="4 - SERVICIOS SOCIALES"/>
    <s v="4.5 - Protección social"/>
    <s v="4.5.10 - Asistencia social"/>
    <s v="2.1 - REMUNERACIONES Y CONTRIBUCIONES"/>
    <s v="2.1.5 - CONTRIBUCIONES A LA SEGURIDAD SOCIAL"/>
    <n v="527751876"/>
    <n v="196438806.4499999"/>
  </r>
  <r>
    <x v="0"/>
    <x v="0"/>
    <x v="0"/>
    <x v="0"/>
    <x v="0"/>
    <s v="2 - Poder Ejecutivo"/>
    <s v="0201 - PRESIDENCIA DE LA REPÚBLICA"/>
    <s v="4 - SERVICIOS SOCIALES"/>
    <s v="4.5 - Protección social"/>
    <s v="4.5.10 - Asistencia social"/>
    <s v="2.2 - CONTRATACIÓN DE SERVICIOS"/>
    <s v="2.2.1 - SERVICIOS BÁSICOS"/>
    <n v="373539184"/>
    <n v="135411613.3199999"/>
  </r>
  <r>
    <x v="0"/>
    <x v="0"/>
    <x v="0"/>
    <x v="0"/>
    <x v="0"/>
    <s v="2 - Poder Ejecutivo"/>
    <s v="0201 - PRESIDENCIA DE LA REPÚBLICA"/>
    <s v="4 - SERVICIOS SOCIALES"/>
    <s v="4.5 - Protección social"/>
    <s v="4.5.10 - Asistencia social"/>
    <s v="2.2 - CONTRATACIÓN DE SERVICIOS"/>
    <s v="2.2.2 - PUBLICIDAD, IMPRESIÓN Y ENCUADERNACIÓN"/>
    <n v="90469674"/>
    <n v="8641003.6999999993"/>
  </r>
  <r>
    <x v="0"/>
    <x v="0"/>
    <x v="0"/>
    <x v="0"/>
    <x v="0"/>
    <s v="2 - Poder Ejecutivo"/>
    <s v="0201 - PRESIDENCIA DE LA REPÚBLICA"/>
    <s v="4 - SERVICIOS SOCIALES"/>
    <s v="4.5 - Protección social"/>
    <s v="4.5.10 - Asistencia social"/>
    <s v="2.2 - CONTRATACIÓN DE SERVICIOS"/>
    <s v="2.2.3 - VIÁTICOS"/>
    <n v="85414098"/>
    <n v="23386815.5"/>
  </r>
  <r>
    <x v="0"/>
    <x v="0"/>
    <x v="0"/>
    <x v="0"/>
    <x v="0"/>
    <s v="2 - Poder Ejecutivo"/>
    <s v="0201 - PRESIDENCIA DE LA REPÚBLICA"/>
    <s v="4 - SERVICIOS SOCIALES"/>
    <s v="4.5 - Protección social"/>
    <s v="4.5.10 - Asistencia social"/>
    <s v="2.2 - CONTRATACIÓN DE SERVICIOS"/>
    <s v="2.2.4 - TRANSPORTE Y ALMACENAJE"/>
    <n v="27114073"/>
    <n v="515660.68000000005"/>
  </r>
  <r>
    <x v="0"/>
    <x v="0"/>
    <x v="0"/>
    <x v="0"/>
    <x v="0"/>
    <s v="2 - Poder Ejecutivo"/>
    <s v="0201 - PRESIDENCIA DE LA REPÚBLICA"/>
    <s v="4 - SERVICIOS SOCIALES"/>
    <s v="4.5 - Protección social"/>
    <s v="4.5.10 - Asistencia social"/>
    <s v="2.2 - CONTRATACIÓN DE SERVICIOS"/>
    <s v="2.2.5 - ALQUILERES Y RENTAS"/>
    <n v="163476678"/>
    <n v="51681573.920000002"/>
  </r>
  <r>
    <x v="0"/>
    <x v="0"/>
    <x v="0"/>
    <x v="0"/>
    <x v="0"/>
    <s v="2 - Poder Ejecutivo"/>
    <s v="0201 - PRESIDENCIA DE LA REPÚBLICA"/>
    <s v="4 - SERVICIOS SOCIALES"/>
    <s v="4.5 - Protección social"/>
    <s v="4.5.10 - Asistencia social"/>
    <s v="2.2 - CONTRATACIÓN DE SERVICIOS"/>
    <s v="2.2.6 - SEGUROS"/>
    <n v="64046309"/>
    <n v="34330406.460000008"/>
  </r>
  <r>
    <x v="0"/>
    <x v="0"/>
    <x v="0"/>
    <x v="0"/>
    <x v="0"/>
    <s v="2 - Poder Ejecutivo"/>
    <s v="0201 - PRESIDENCIA DE LA REPÚBLICA"/>
    <s v="4 - SERVICIOS SOCIALES"/>
    <s v="4.5 - Protección social"/>
    <s v="4.5.10 - Asistencia social"/>
    <s v="2.2 - CONTRATACIÓN DE SERVICIOS"/>
    <s v="2.2.7 - SERVICIOS DE CONSERVACIÓN, REPARACIONES MENORES E INSTALACIONES TEMPORALES"/>
    <n v="164035964"/>
    <n v="11454389.730000006"/>
  </r>
  <r>
    <x v="0"/>
    <x v="0"/>
    <x v="0"/>
    <x v="0"/>
    <x v="0"/>
    <s v="2 - Poder Ejecutivo"/>
    <s v="0201 - PRESIDENCIA DE LA REPÚBLICA"/>
    <s v="4 - SERVICIOS SOCIALES"/>
    <s v="4.5 - Protección social"/>
    <s v="4.5.10 - Asistencia social"/>
    <s v="2.2 - CONTRATACIÓN DE SERVICIOS"/>
    <s v="2.2.8 - OTROS SERVICIOS NO INCLUIDOS EN CONCEPTOS ANTERIORES"/>
    <n v="448549319"/>
    <n v="113081734.37000002"/>
  </r>
  <r>
    <x v="0"/>
    <x v="0"/>
    <x v="0"/>
    <x v="0"/>
    <x v="0"/>
    <s v="2 - Poder Ejecutivo"/>
    <s v="0201 - PRESIDENCIA DE LA REPÚBLICA"/>
    <s v="4 - SERVICIOS SOCIALES"/>
    <s v="4.5 - Protección social"/>
    <s v="4.5.10 - Asistencia social"/>
    <s v="2.2 - CONTRATACIÓN DE SERVICIOS"/>
    <s v="2.2.9 - OTRAS CONTRATACIONES DE SERVICIOS"/>
    <n v="88123751"/>
    <n v="11458805.199999999"/>
  </r>
  <r>
    <x v="0"/>
    <x v="0"/>
    <x v="0"/>
    <x v="0"/>
    <x v="0"/>
    <s v="2 - Poder Ejecutivo"/>
    <s v="0201 - PRESIDENCIA DE LA REPÚBLICA"/>
    <s v="4 - SERVICIOS SOCIALES"/>
    <s v="4.5 - Protección social"/>
    <s v="4.5.10 - Asistencia social"/>
    <s v="2.3 - MATERIALES Y SUMINISTROS"/>
    <s v="2.3.1 - ALIMENTOS Y PRODUCTOS AGROFORESTALES"/>
    <n v="3217369159"/>
    <n v="599460304.52999985"/>
  </r>
  <r>
    <x v="0"/>
    <x v="0"/>
    <x v="0"/>
    <x v="0"/>
    <x v="0"/>
    <s v="2 - Poder Ejecutivo"/>
    <s v="0201 - PRESIDENCIA DE LA REPÚBLICA"/>
    <s v="4 - SERVICIOS SOCIALES"/>
    <s v="4.5 - Protección social"/>
    <s v="4.5.10 - Asistencia social"/>
    <s v="2.3 - MATERIALES Y SUMINISTROS"/>
    <s v="2.3.2 - TEXTILES Y VESTUARIOS"/>
    <n v="33830414"/>
    <n v="4458908.37"/>
  </r>
  <r>
    <x v="0"/>
    <x v="0"/>
    <x v="0"/>
    <x v="0"/>
    <x v="0"/>
    <s v="2 - Poder Ejecutivo"/>
    <s v="0201 - PRESIDENCIA DE LA REPÚBLICA"/>
    <s v="4 - SERVICIOS SOCIALES"/>
    <s v="4.5 - Protección social"/>
    <s v="4.5.10 - Asistencia social"/>
    <s v="2.3 - MATERIALES Y SUMINISTROS"/>
    <s v="2.3.4 - PRODUCTOS FARMACÉUTICOS"/>
    <n v="41692382"/>
    <n v="843143"/>
  </r>
  <r>
    <x v="0"/>
    <x v="0"/>
    <x v="0"/>
    <x v="0"/>
    <x v="0"/>
    <s v="2 - Poder Ejecutivo"/>
    <s v="0201 - PRESIDENCIA DE LA REPÚBLICA"/>
    <s v="4 - SERVICIOS SOCIALES"/>
    <s v="4.5 - Protección social"/>
    <s v="4.5.10 - Asistencia social"/>
    <s v="2.3 - MATERIALES Y SUMINISTROS"/>
    <s v="2.3.6 - PRODUCTOS DE MINERALES, METÁLICOS Y NO METÁLICOS"/>
    <n v="75073078"/>
    <n v="7145420.4800000014"/>
  </r>
  <r>
    <x v="0"/>
    <x v="0"/>
    <x v="0"/>
    <x v="0"/>
    <x v="0"/>
    <s v="2 - Poder Ejecutivo"/>
    <s v="0201 - PRESIDENCIA DE LA REPÚBLICA"/>
    <s v="4 - SERVICIOS SOCIALES"/>
    <s v="4.5 - Protección social"/>
    <s v="4.5.10 - Asistencia social"/>
    <s v="2.3 - MATERIALES Y SUMINISTROS"/>
    <s v="2.3.7 - COMBUSTIBLES, LUBRICANTES, PRODUCTOS QUÍMICOS Y CONEXOS"/>
    <n v="236403068"/>
    <n v="55812843.419999987"/>
  </r>
  <r>
    <x v="0"/>
    <x v="0"/>
    <x v="0"/>
    <x v="0"/>
    <x v="0"/>
    <s v="2 - Poder Ejecutivo"/>
    <s v="0201 - PRESIDENCIA DE LA REPÚBLICA"/>
    <s v="4 - SERVICIOS SOCIALES"/>
    <s v="4.5 - Protección social"/>
    <s v="4.5.10 - Asistencia social"/>
    <s v="2.3 - MATERIALES Y SUMINISTROS"/>
    <s v="2.3.9 - PRODUCTOS Y ÚTILES VARIOS"/>
    <n v="211846200"/>
    <n v="42305749.840000033"/>
  </r>
  <r>
    <x v="0"/>
    <x v="0"/>
    <x v="0"/>
    <x v="0"/>
    <x v="0"/>
    <s v="2 - Poder Ejecutivo"/>
    <s v="0201 - PRESIDENCIA DE LA REPÚBLICA"/>
    <s v="4 - SERVICIOS SOCIALES"/>
    <s v="4.5 - Protección social"/>
    <s v="4.5.10 - Asistencia social"/>
    <s v="2.3 - MATERIALES Y SUMINISTROS"/>
    <s v="2.3.3 - PAPEL, CARTÓN E IMPRESOS"/>
    <n v="55521801"/>
    <n v="5269123.9100000011"/>
  </r>
  <r>
    <x v="0"/>
    <x v="0"/>
    <x v="0"/>
    <x v="0"/>
    <x v="0"/>
    <s v="2 - Poder Ejecutivo"/>
    <s v="0201 - PRESIDENCIA DE LA REPÚBLICA"/>
    <s v="4 - SERVICIOS SOCIALES"/>
    <s v="4.5 - Protección social"/>
    <s v="4.5.10 - Asistencia social"/>
    <s v="2.3 - MATERIALES Y SUMINISTROS"/>
    <s v="2.3.5 - CUERO, CAUCHO Y PLÁSTICO"/>
    <n v="84615378"/>
    <n v="9385910.2399999984"/>
  </r>
  <r>
    <x v="0"/>
    <x v="0"/>
    <x v="0"/>
    <x v="0"/>
    <x v="0"/>
    <s v="2 - Poder Ejecutivo"/>
    <s v="0202 - MINISTERIO DE  INTERIOR Y POLICÍA"/>
    <s v="1 - SERVICIOS  GENERALES"/>
    <s v="1.1 - Administración general"/>
    <s v="1.1.02 - Gestión administrativa, financiera, fiscal, económica y planificación"/>
    <s v="2.1 - REMUNERACIONES Y CONTRIBUCIONES"/>
    <s v="2.1.1 - REMUNERACIONES"/>
    <n v="855916175"/>
    <n v="249919911.30999997"/>
  </r>
  <r>
    <x v="0"/>
    <x v="0"/>
    <x v="0"/>
    <x v="0"/>
    <x v="0"/>
    <s v="2 - Poder Ejecutivo"/>
    <s v="0202 - MINISTERIO DE  INTERIOR Y POLICÍA"/>
    <s v="1 - SERVICIOS  GENERALES"/>
    <s v="1.1 - Administración general"/>
    <s v="1.1.02 - Gestión administrativa, financiera, fiscal, económica y planificación"/>
    <s v="2.1 - REMUNERACIONES Y CONTRIBUCIONES"/>
    <s v="2.1.2 - SOBRESUELDOS"/>
    <n v="123198296"/>
    <n v="70883932.920000002"/>
  </r>
  <r>
    <x v="0"/>
    <x v="0"/>
    <x v="0"/>
    <x v="0"/>
    <x v="0"/>
    <s v="2 - Poder Ejecutivo"/>
    <s v="0202 - MINISTERIO DE  INTERIOR Y POLICÍA"/>
    <s v="1 - SERVICIOS  GENERALES"/>
    <s v="1.1 - Administración general"/>
    <s v="1.1.02 - Gestión administrativa, financiera, fiscal, económica y planificación"/>
    <s v="2.1 - REMUNERACIONES Y CONTRIBUCIONES"/>
    <s v="2.1.3 - DIETAS Y GASTOS DE REPRESENTACIÓN"/>
    <n v="2593800"/>
    <n v="0"/>
  </r>
  <r>
    <x v="0"/>
    <x v="0"/>
    <x v="0"/>
    <x v="0"/>
    <x v="0"/>
    <s v="2 - Poder Ejecutivo"/>
    <s v="0202 - MINISTERIO DE  INTERIOR Y POLICÍA"/>
    <s v="1 - SERVICIOS  GENERALES"/>
    <s v="1.1 - Administración general"/>
    <s v="1.1.02 - Gestión administrativa, financiera, fiscal, económica y planificación"/>
    <s v="2.1 - REMUNERACIONES Y CONTRIBUCIONES"/>
    <s v="2.1.5 - CONTRIBUCIONES A LA SEGURIDAD SOCIAL"/>
    <n v="124854935"/>
    <n v="36490583.93"/>
  </r>
  <r>
    <x v="0"/>
    <x v="0"/>
    <x v="0"/>
    <x v="0"/>
    <x v="0"/>
    <s v="2 - Poder Ejecutivo"/>
    <s v="0202 - MINISTERIO DE  INTERIOR Y POLICÍA"/>
    <s v="1 - SERVICIOS  GENERALES"/>
    <s v="1.1 - Administración general"/>
    <s v="1.1.02 - Gestión administrativa, financiera, fiscal, económica y planificación"/>
    <s v="2.2 - CONTRATACIÓN DE SERVICIOS"/>
    <s v="2.2.1 - SERVICIOS BÁSICOS"/>
    <n v="48050922"/>
    <n v="13977737.660000002"/>
  </r>
  <r>
    <x v="0"/>
    <x v="0"/>
    <x v="0"/>
    <x v="0"/>
    <x v="0"/>
    <s v="2 - Poder Ejecutivo"/>
    <s v="0202 - MINISTERIO DE  INTERIOR Y POLICÍA"/>
    <s v="1 - SERVICIOS  GENERALES"/>
    <s v="1.1 - Administración general"/>
    <s v="1.1.02 - Gestión administrativa, financiera, fiscal, económica y planificación"/>
    <s v="2.2 - CONTRATACIÓN DE SERVICIOS"/>
    <s v="2.2.2 - PUBLICIDAD, IMPRESIÓN Y ENCUADERNACIÓN"/>
    <n v="14546438"/>
    <n v="483151"/>
  </r>
  <r>
    <x v="0"/>
    <x v="0"/>
    <x v="0"/>
    <x v="0"/>
    <x v="0"/>
    <s v="2 - Poder Ejecutivo"/>
    <s v="0202 - MINISTERIO DE  INTERIOR Y POLICÍA"/>
    <s v="1 - SERVICIOS  GENERALES"/>
    <s v="1.1 - Administración general"/>
    <s v="1.1.02 - Gestión administrativa, financiera, fiscal, económica y planificación"/>
    <s v="2.2 - CONTRATACIÓN DE SERVICIOS"/>
    <s v="2.2.3 - VIÁTICOS"/>
    <n v="12593419"/>
    <n v="9077173.4299999997"/>
  </r>
  <r>
    <x v="0"/>
    <x v="0"/>
    <x v="0"/>
    <x v="0"/>
    <x v="0"/>
    <s v="2 - Poder Ejecutivo"/>
    <s v="0202 - MINISTERIO DE  INTERIOR Y POLICÍA"/>
    <s v="1 - SERVICIOS  GENERALES"/>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s v="1 - SERVICIOS  GENERALES"/>
    <s v="1.1 - Administración general"/>
    <s v="1.1.02 - Gestión administrativa, financiera, fiscal, económica y planificación"/>
    <s v="2.2 - CONTRATACIÓN DE SERVICIOS"/>
    <s v="2.2.5 - ALQUILERES Y RENTAS"/>
    <n v="35699170"/>
    <n v="7877869.29"/>
  </r>
  <r>
    <x v="0"/>
    <x v="0"/>
    <x v="0"/>
    <x v="0"/>
    <x v="0"/>
    <s v="2 - Poder Ejecutivo"/>
    <s v="0202 - MINISTERIO DE  INTERIOR Y POLICÍA"/>
    <s v="1 - SERVICIOS  GENERALES"/>
    <s v="1.1 - Administración general"/>
    <s v="1.1.02 - Gestión administrativa, financiera, fiscal, económica y planificación"/>
    <s v="2.2 - CONTRATACIÓN DE SERVICIOS"/>
    <s v="2.2.6 - SEGUROS"/>
    <n v="68464478"/>
    <n v="18591760.710000001"/>
  </r>
  <r>
    <x v="0"/>
    <x v="0"/>
    <x v="0"/>
    <x v="0"/>
    <x v="0"/>
    <s v="2 - Poder Ejecutivo"/>
    <s v="0202 - MINISTERIO DE  INTERIOR Y POLICÍA"/>
    <s v="1 - SERVICIOS  GENERALES"/>
    <s v="1.1 - Administración general"/>
    <s v="1.1.02 - Gestión administrativa, financiera, fiscal, económica y planificación"/>
    <s v="2.2 - CONTRATACIÓN DE SERVICIOS"/>
    <s v="2.2.7 - SERVICIOS DE CONSERVACIÓN, REPARACIONES MENORES E INSTALACIONES TEMPORALES"/>
    <n v="45633805"/>
    <n v="4957441.5"/>
  </r>
  <r>
    <x v="0"/>
    <x v="0"/>
    <x v="0"/>
    <x v="0"/>
    <x v="0"/>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672272918"/>
    <n v="21529267.449999999"/>
  </r>
  <r>
    <x v="0"/>
    <x v="0"/>
    <x v="0"/>
    <x v="0"/>
    <x v="0"/>
    <s v="2 - Poder Ejecutivo"/>
    <s v="0202 - MINISTERIO DE  INTERIOR Y POLICÍA"/>
    <s v="1 - SERVICIOS  GENERALES"/>
    <s v="1.1 - Administración general"/>
    <s v="1.1.02 - Gestión administrativa, financiera, fiscal, económica y planificación"/>
    <s v="2.2 - CONTRATACIÓN DE SERVICIOS"/>
    <s v="2.2.9 - OTRAS CONTRATACIONES DE SERVICIOS"/>
    <n v="101042309"/>
    <n v="793558.73"/>
  </r>
  <r>
    <x v="0"/>
    <x v="0"/>
    <x v="0"/>
    <x v="0"/>
    <x v="0"/>
    <s v="2 - Poder Ejecutivo"/>
    <s v="0202 - MINISTERIO DE  INTERIOR Y POLICÍA"/>
    <s v="1 - SERVICIOS  GENERALES"/>
    <s v="1.1 - Administración general"/>
    <s v="1.1.02 - Gestión administrativa, financiera, fiscal, económica y planificación"/>
    <s v="2.3 - MATERIALES Y SUMINISTROS"/>
    <s v="2.3.1 - ALIMENTOS Y PRODUCTOS AGROFORESTALES"/>
    <n v="4279479"/>
    <n v="630592.80999999994"/>
  </r>
  <r>
    <x v="0"/>
    <x v="0"/>
    <x v="0"/>
    <x v="0"/>
    <x v="0"/>
    <s v="2 - Poder Ejecutivo"/>
    <s v="0202 - MINISTERIO DE  INTERIOR Y POLICÍA"/>
    <s v="1 - SERVICIOS  GENERALES"/>
    <s v="1.1 - Administración general"/>
    <s v="1.1.02 - Gestión administrativa, financiera, fiscal, económica y planificación"/>
    <s v="2.3 - MATERIALES Y SUMINISTROS"/>
    <s v="2.3.2 - TEXTILES Y VESTUARIOS"/>
    <n v="1400000"/>
    <n v="697663.2"/>
  </r>
  <r>
    <x v="0"/>
    <x v="0"/>
    <x v="0"/>
    <x v="0"/>
    <x v="0"/>
    <s v="2 - Poder Ejecutivo"/>
    <s v="0202 - MINISTERIO DE  INTERIOR Y POLICÍA"/>
    <s v="1 - SERVICIOS  GENERALES"/>
    <s v="1.1 - Administración general"/>
    <s v="1.1.02 - Gestión administrativa, financiera, fiscal, económica y planificación"/>
    <s v="2.3 - MATERIALES Y SUMINISTROS"/>
    <s v="2.3.4 - PRODUCTOS FARMACÉUTICOS"/>
    <n v="0"/>
    <n v="65449.479999999996"/>
  </r>
  <r>
    <x v="0"/>
    <x v="0"/>
    <x v="0"/>
    <x v="0"/>
    <x v="0"/>
    <s v="2 - Poder Ejecutivo"/>
    <s v="0202 - MINISTERIO DE  INTERIOR Y POLICÍA"/>
    <s v="1 - SERVICIOS  GENERALES"/>
    <s v="1.1 - Administración general"/>
    <s v="1.1.02 - Gestión administrativa, financiera, fiscal, económica y planificación"/>
    <s v="2.3 - MATERIALES Y SUMINISTROS"/>
    <s v="2.3.6 - PRODUCTOS DE MINERALES, METÁLICOS Y NO METÁLICOS"/>
    <n v="53160983"/>
    <n v="68273.7"/>
  </r>
  <r>
    <x v="0"/>
    <x v="0"/>
    <x v="0"/>
    <x v="0"/>
    <x v="0"/>
    <s v="2 - Poder Ejecutivo"/>
    <s v="0202 - MINISTERIO DE  INTERIOR Y POLICÍA"/>
    <s v="1 - SERVICIOS  GENERALES"/>
    <s v="1.1 - Administración general"/>
    <s v="1.1.02 - Gestión administrativa, financiera, fiscal, económica y planificación"/>
    <s v="2.3 - MATERIALES Y SUMINISTROS"/>
    <s v="2.3.7 - COMBUSTIBLES, LUBRICANTES, PRODUCTOS QUÍMICOS Y CONEXOS"/>
    <n v="66850484"/>
    <n v="1336496.26"/>
  </r>
  <r>
    <x v="0"/>
    <x v="0"/>
    <x v="0"/>
    <x v="0"/>
    <x v="0"/>
    <s v="2 - Poder Ejecutivo"/>
    <s v="0202 - MINISTERIO DE  INTERIOR Y POLICÍA"/>
    <s v="1 - SERVICIOS  GENERALES"/>
    <s v="1.1 - Administración general"/>
    <s v="1.1.02 - Gestión administrativa, financiera, fiscal, económica y planificación"/>
    <s v="2.3 - MATERIALES Y SUMINISTROS"/>
    <s v="2.3.9 - PRODUCTOS Y ÚTILES VARIOS"/>
    <n v="155215331"/>
    <n v="12728051.699999997"/>
  </r>
  <r>
    <x v="0"/>
    <x v="0"/>
    <x v="0"/>
    <x v="0"/>
    <x v="0"/>
    <s v="2 - Poder Ejecutivo"/>
    <s v="0202 - MINISTERIO DE  INTERIOR Y POLICÍA"/>
    <s v="1 - SERVICIOS  GENERALES"/>
    <s v="1.1 - Administración general"/>
    <s v="1.1.02 - Gestión administrativa, financiera, fiscal, económica y planificación"/>
    <s v="2.3 - MATERIALES Y SUMINISTROS"/>
    <s v="2.3.3 - PAPEL, CARTÓN E IMPRESOS"/>
    <n v="2705404"/>
    <n v="847351.27"/>
  </r>
  <r>
    <x v="0"/>
    <x v="0"/>
    <x v="0"/>
    <x v="0"/>
    <x v="0"/>
    <s v="2 - Poder Ejecutivo"/>
    <s v="0202 - MINISTERIO DE  INTERIOR Y POLICÍA"/>
    <s v="1 - SERVICIOS  GENERALES"/>
    <s v="1.1 - Administración general"/>
    <s v="1.1.02 - Gestión administrativa, financiera, fiscal, económica y planificación"/>
    <s v="2.3 - MATERIALES Y SUMINISTROS"/>
    <s v="2.3.5 - CUERO, CAUCHO Y PLÁSTICO"/>
    <n v="3224080"/>
    <n v="1096985"/>
  </r>
  <r>
    <x v="0"/>
    <x v="0"/>
    <x v="0"/>
    <x v="0"/>
    <x v="0"/>
    <s v="2 - Poder Ejecutivo"/>
    <s v="0202 - MINISTERIO DE  INTERIOR Y POLICÍA"/>
    <s v="1 - SERVICIOS  GENERALES"/>
    <s v="1.4 - Justicia, orden público y seguridad"/>
    <s v="1.4.01 - Servicios de seguridad interior"/>
    <s v="2.1 - REMUNERACIONES Y CONTRIBUCIONES"/>
    <s v="2.1.1 - REMUNERACIONES"/>
    <n v="14673686107"/>
    <n v="5123104220.7700005"/>
  </r>
  <r>
    <x v="0"/>
    <x v="0"/>
    <x v="0"/>
    <x v="0"/>
    <x v="0"/>
    <s v="2 - Poder Ejecutivo"/>
    <s v="0202 - MINISTERIO DE  INTERIOR Y POLICÍA"/>
    <s v="1 - SERVICIOS  GENERALES"/>
    <s v="1.4 - Justicia, orden público y seguridad"/>
    <s v="1.4.01 - Servicios de seguridad interior"/>
    <s v="2.1 - REMUNERACIONES Y CONTRIBUCIONES"/>
    <s v="2.1.2 - SOBRESUELDOS"/>
    <n v="663528061"/>
    <n v="239321710"/>
  </r>
  <r>
    <x v="0"/>
    <x v="0"/>
    <x v="0"/>
    <x v="0"/>
    <x v="0"/>
    <s v="2 - Poder Ejecutivo"/>
    <s v="0202 - MINISTERIO DE  INTERIOR Y POLICÍA"/>
    <s v="1 - SERVICIOS  GENERALES"/>
    <s v="1.4 - Justicia, orden público y seguridad"/>
    <s v="1.4.01 - Servicios de seguridad interior"/>
    <s v="2.1 - REMUNERACIONES Y CONTRIBUCIONES"/>
    <s v="2.1.3 - DIETAS Y GASTOS DE REPRESENTACIÓN"/>
    <n v="810000"/>
    <n v="0"/>
  </r>
  <r>
    <x v="0"/>
    <x v="0"/>
    <x v="0"/>
    <x v="0"/>
    <x v="0"/>
    <s v="2 - Poder Ejecutivo"/>
    <s v="0202 - MINISTERIO DE  INTERIOR Y POLICÍA"/>
    <s v="1 - SERVICIOS  GENERALES"/>
    <s v="1.4 - Justicia, orden público y seguridad"/>
    <s v="1.4.01 - Servicios de seguridad interior"/>
    <s v="2.1 - REMUNERACIONES Y CONTRIBUCIONES"/>
    <s v="2.1.5 - CONTRIBUCIONES A LA SEGURIDAD SOCIAL"/>
    <n v="1798815163"/>
    <n v="706322465.57000029"/>
  </r>
  <r>
    <x v="0"/>
    <x v="0"/>
    <x v="0"/>
    <x v="0"/>
    <x v="0"/>
    <s v="2 - Poder Ejecutivo"/>
    <s v="0202 - MINISTERIO DE  INTERIOR Y POLICÍA"/>
    <s v="1 - SERVICIOS  GENERALES"/>
    <s v="1.4 - Justicia, orden público y seguridad"/>
    <s v="1.4.01 - Servicios de seguridad interior"/>
    <s v="2.2 - CONTRATACIÓN DE SERVICIOS"/>
    <s v="2.2.1 - SERVICIOS BÁSICOS"/>
    <n v="294070340"/>
    <n v="113452866.50000006"/>
  </r>
  <r>
    <x v="0"/>
    <x v="0"/>
    <x v="0"/>
    <x v="0"/>
    <x v="0"/>
    <s v="2 - Poder Ejecutivo"/>
    <s v="0202 - MINISTERIO DE  INTERIOR Y POLICÍA"/>
    <s v="1 - SERVICIOS  GENERALES"/>
    <s v="1.4 - Justicia, orden público y seguridad"/>
    <s v="1.4.01 - Servicios de seguridad interior"/>
    <s v="2.2 - CONTRATACIÓN DE SERVICIOS"/>
    <s v="2.2.2 - PUBLICIDAD, IMPRESIÓN Y ENCUADERNACIÓN"/>
    <n v="104500000"/>
    <n v="787854.49"/>
  </r>
  <r>
    <x v="0"/>
    <x v="0"/>
    <x v="0"/>
    <x v="0"/>
    <x v="0"/>
    <s v="2 - Poder Ejecutivo"/>
    <s v="0202 - MINISTERIO DE  INTERIOR Y POLICÍA"/>
    <s v="1 - SERVICIOS  GENERALES"/>
    <s v="1.4 - Justicia, orden público y seguridad"/>
    <s v="1.4.01 - Servicios de seguridad interior"/>
    <s v="2.2 - CONTRATACIÓN DE SERVICIOS"/>
    <s v="2.2.3 - VIÁTICOS"/>
    <n v="58440460"/>
    <n v="16171249.129999999"/>
  </r>
  <r>
    <x v="0"/>
    <x v="0"/>
    <x v="0"/>
    <x v="0"/>
    <x v="0"/>
    <s v="2 - Poder Ejecutivo"/>
    <s v="0202 - MINISTERIO DE  INTERIOR Y POLICÍA"/>
    <s v="1 - SERVICIOS  GENERALES"/>
    <s v="1.4 - Justicia, orden público y seguridad"/>
    <s v="1.4.01 - Servicios de seguridad interior"/>
    <s v="2.2 - CONTRATACIÓN DE SERVICIOS"/>
    <s v="2.2.4 - TRANSPORTE Y ALMACENAJE"/>
    <n v="2000000"/>
    <n v="0"/>
  </r>
  <r>
    <x v="0"/>
    <x v="0"/>
    <x v="0"/>
    <x v="0"/>
    <x v="0"/>
    <s v="2 - Poder Ejecutivo"/>
    <s v="0202 - MINISTERIO DE  INTERIOR Y POLICÍA"/>
    <s v="1 - SERVICIOS  GENERALES"/>
    <s v="1.4 - Justicia, orden público y seguridad"/>
    <s v="1.4.01 - Servicios de seguridad interior"/>
    <s v="2.2 - CONTRATACIÓN DE SERVICIOS"/>
    <s v="2.2.5 - ALQUILERES Y RENTAS"/>
    <n v="308386400"/>
    <n v="4134513.92"/>
  </r>
  <r>
    <x v="0"/>
    <x v="0"/>
    <x v="0"/>
    <x v="0"/>
    <x v="0"/>
    <s v="2 - Poder Ejecutivo"/>
    <s v="0202 - MINISTERIO DE  INTERIOR Y POLICÍA"/>
    <s v="1 - SERVICIOS  GENERALES"/>
    <s v="1.4 - Justicia, orden público y seguridad"/>
    <s v="1.4.01 - Servicios de seguridad interior"/>
    <s v="2.2 - CONTRATACIÓN DE SERVICIOS"/>
    <s v="2.2.6 - SEGUROS"/>
    <n v="606579830"/>
    <n v="189016480.47999999"/>
  </r>
  <r>
    <x v="0"/>
    <x v="0"/>
    <x v="0"/>
    <x v="0"/>
    <x v="0"/>
    <s v="2 - Poder Ejecutivo"/>
    <s v="0202 - MINISTERIO DE  INTERIOR Y POLICÍA"/>
    <s v="1 - SERVICIOS  GENERALES"/>
    <s v="1.4 - Justicia, orden público y seguridad"/>
    <s v="1.4.01 - Servicios de seguridad interior"/>
    <s v="2.2 - CONTRATACIÓN DE SERVICIOS"/>
    <s v="2.2.7 - SERVICIOS DE CONSERVACIÓN, REPARACIONES MENORES E INSTALACIONES TEMPORALES"/>
    <n v="74514312"/>
    <n v="1031822.85"/>
  </r>
  <r>
    <x v="0"/>
    <x v="0"/>
    <x v="0"/>
    <x v="0"/>
    <x v="0"/>
    <s v="2 - Poder Ejecutivo"/>
    <s v="0202 - MINISTERIO DE  INTERIOR Y POLICÍA"/>
    <s v="1 - SERVICIOS  GENERALES"/>
    <s v="1.4 - Justicia, orden público y seguridad"/>
    <s v="1.4.01 - Servicios de seguridad interior"/>
    <s v="2.2 - CONTRATACIÓN DE SERVICIOS"/>
    <s v="2.2.8 - OTROS SERVICIOS NO INCLUIDOS EN CONCEPTOS ANTERIORES"/>
    <n v="98174334"/>
    <n v="12683682.99"/>
  </r>
  <r>
    <x v="0"/>
    <x v="0"/>
    <x v="0"/>
    <x v="0"/>
    <x v="0"/>
    <s v="2 - Poder Ejecutivo"/>
    <s v="0202 - MINISTERIO DE  INTERIOR Y POLICÍA"/>
    <s v="1 - SERVICIOS  GENERALES"/>
    <s v="1.4 - Justicia, orden público y seguridad"/>
    <s v="1.4.01 - Servicios de seguridad interior"/>
    <s v="2.2 - CONTRATACIÓN DE SERVICIOS"/>
    <s v="2.2.9 - OTRAS CONTRATACIONES DE SERVICIOS"/>
    <n v="51168000"/>
    <n v="339840"/>
  </r>
  <r>
    <x v="0"/>
    <x v="0"/>
    <x v="0"/>
    <x v="0"/>
    <x v="0"/>
    <s v="2 - Poder Ejecutivo"/>
    <s v="0202 - MINISTERIO DE  INTERIOR Y POLICÍA"/>
    <s v="1 - SERVICIOS  GENERALES"/>
    <s v="1.4 - Justicia, orden público y seguridad"/>
    <s v="1.4.01 - Servicios de seguridad interior"/>
    <s v="2.3 - MATERIALES Y SUMINISTROS"/>
    <s v="2.3.1 - ALIMENTOS Y PRODUCTOS AGROFORESTALES"/>
    <n v="251185969"/>
    <n v="37750159.250000007"/>
  </r>
  <r>
    <x v="0"/>
    <x v="0"/>
    <x v="0"/>
    <x v="0"/>
    <x v="0"/>
    <s v="2 - Poder Ejecutivo"/>
    <s v="0202 - MINISTERIO DE  INTERIOR Y POLICÍA"/>
    <s v="1 - SERVICIOS  GENERALES"/>
    <s v="1.4 - Justicia, orden público y seguridad"/>
    <s v="1.4.01 - Servicios de seguridad interior"/>
    <s v="2.3 - MATERIALES Y SUMINISTROS"/>
    <s v="2.3.2 - TEXTILES Y VESTUARIOS"/>
    <n v="255126107"/>
    <n v="5746234.2999999998"/>
  </r>
  <r>
    <x v="0"/>
    <x v="0"/>
    <x v="0"/>
    <x v="0"/>
    <x v="0"/>
    <s v="2 - Poder Ejecutivo"/>
    <s v="0202 - MINISTERIO DE  INTERIOR Y POLICÍA"/>
    <s v="1 - SERVICIOS  GENERALES"/>
    <s v="1.4 - Justicia, orden público y seguridad"/>
    <s v="1.4.01 - Servicios de seguridad interior"/>
    <s v="2.3 - MATERIALES Y SUMINISTROS"/>
    <s v="2.3.4 - PRODUCTOS FARMACÉUTICOS"/>
    <n v="150000"/>
    <n v="69099.960000000006"/>
  </r>
  <r>
    <x v="0"/>
    <x v="0"/>
    <x v="0"/>
    <x v="0"/>
    <x v="0"/>
    <s v="2 - Poder Ejecutivo"/>
    <s v="0202 - MINISTERIO DE  INTERIOR Y POLICÍA"/>
    <s v="1 - SERVICIOS  GENERALES"/>
    <s v="1.4 - Justicia, orden público y seguridad"/>
    <s v="1.4.01 - Servicios de seguridad interior"/>
    <s v="2.3 - MATERIALES Y SUMINISTROS"/>
    <s v="2.3.6 - PRODUCTOS DE MINERALES, METÁLICOS Y NO METÁLICOS"/>
    <n v="19197505"/>
    <n v="210916.15"/>
  </r>
  <r>
    <x v="0"/>
    <x v="0"/>
    <x v="0"/>
    <x v="0"/>
    <x v="0"/>
    <s v="2 - Poder Ejecutivo"/>
    <s v="0202 - MINISTERIO DE  INTERIOR Y POLICÍA"/>
    <s v="1 - SERVICIOS  GENERALES"/>
    <s v="1.4 - Justicia, orden público y seguridad"/>
    <s v="1.4.01 - Servicios de seguridad interior"/>
    <s v="2.3 - MATERIALES Y SUMINISTROS"/>
    <s v="2.3.7 - COMBUSTIBLES, LUBRICANTES, PRODUCTOS QUÍMICOS Y CONEXOS"/>
    <n v="1236386141"/>
    <n v="525974850.31"/>
  </r>
  <r>
    <x v="0"/>
    <x v="0"/>
    <x v="0"/>
    <x v="0"/>
    <x v="0"/>
    <s v="2 - Poder Ejecutivo"/>
    <s v="0202 - MINISTERIO DE  INTERIOR Y POLICÍA"/>
    <s v="1 - SERVICIOS  GENERALES"/>
    <s v="1.4 - Justicia, orden público y seguridad"/>
    <s v="1.4.01 - Servicios de seguridad interior"/>
    <s v="2.3 - MATERIALES Y SUMINISTROS"/>
    <s v="2.3.9 - PRODUCTOS Y ÚTILES VARIOS"/>
    <n v="126174296"/>
    <n v="27747964.769999996"/>
  </r>
  <r>
    <x v="0"/>
    <x v="0"/>
    <x v="0"/>
    <x v="0"/>
    <x v="0"/>
    <s v="2 - Poder Ejecutivo"/>
    <s v="0202 - MINISTERIO DE  INTERIOR Y POLICÍA"/>
    <s v="1 - SERVICIOS  GENERALES"/>
    <s v="1.4 - Justicia, orden público y seguridad"/>
    <s v="1.4.01 - Servicios de seguridad interior"/>
    <s v="2.3 - MATERIALES Y SUMINISTROS"/>
    <s v="2.3.3 - PAPEL, CARTÓN E IMPRESOS"/>
    <n v="28697419"/>
    <n v="8029355.040000001"/>
  </r>
  <r>
    <x v="0"/>
    <x v="0"/>
    <x v="0"/>
    <x v="0"/>
    <x v="0"/>
    <s v="2 - Poder Ejecutivo"/>
    <s v="0202 - MINISTERIO DE  INTERIOR Y POLICÍA"/>
    <s v="1 - SERVICIOS  GENERALES"/>
    <s v="1.4 - Justicia, orden público y seguridad"/>
    <s v="1.4.01 - Servicios de seguridad interior"/>
    <s v="2.3 - MATERIALES Y SUMINISTROS"/>
    <s v="2.3.5 - CUERO, CAUCHO Y PLÁSTICO"/>
    <n v="47124460"/>
    <n v="9970022.4700000007"/>
  </r>
  <r>
    <x v="0"/>
    <x v="0"/>
    <x v="0"/>
    <x v="0"/>
    <x v="0"/>
    <s v="2 - Poder Ejecutivo"/>
    <s v="0202 - MINISTERIO DE  INTERIOR Y POLICÍA"/>
    <s v="1 - SERVICIOS  GENERALES"/>
    <s v="1.4 - Justicia, orden público y seguridad"/>
    <s v="1.4.02 - Servicios de protección contra incendios"/>
    <s v="2.1 - REMUNERACIONES Y CONTRIBUCIONES"/>
    <s v="2.1.1 - REMUNERACIONES"/>
    <n v="166309577"/>
    <n v="62642553.449999996"/>
  </r>
  <r>
    <x v="0"/>
    <x v="0"/>
    <x v="0"/>
    <x v="0"/>
    <x v="0"/>
    <s v="2 - Poder Ejecutivo"/>
    <s v="0202 - MINISTERIO DE  INTERIOR Y POLICÍA"/>
    <s v="1 - SERVICIOS  GENERALES"/>
    <s v="1.4 - Justicia, orden público y seguridad"/>
    <s v="1.4.02 - Servicios de protección contra incendios"/>
    <s v="2.1 - REMUNERACIONES Y CONTRIBUCIONES"/>
    <s v="2.1.2 - SOBRESUELDOS"/>
    <n v="619674"/>
    <n v="0"/>
  </r>
  <r>
    <x v="0"/>
    <x v="0"/>
    <x v="0"/>
    <x v="0"/>
    <x v="0"/>
    <s v="2 - Poder Ejecutivo"/>
    <s v="0202 - MINISTERIO DE  INTERIOR Y POLICÍA"/>
    <s v="1 - SERVICIOS  GENERALES"/>
    <s v="1.4 - Justicia, orden público y seguridad"/>
    <s v="1.4.02 - Servicios de protección contra incendios"/>
    <s v="2.1 - REMUNERACIONES Y CONTRIBUCIONES"/>
    <s v="2.1.5 - CONTRIBUCIONES A LA SEGURIDAD SOCIAL"/>
    <n v="20914135"/>
    <n v="9445174.570000004"/>
  </r>
  <r>
    <x v="0"/>
    <x v="0"/>
    <x v="0"/>
    <x v="0"/>
    <x v="0"/>
    <s v="2 - Poder Ejecutivo"/>
    <s v="0202 - MINISTERIO DE  INTERIOR Y POLICÍA"/>
    <s v="1 - SERVICIOS  GENERALES"/>
    <s v="1.4 - Justicia, orden público y seguridad"/>
    <s v="1.4.02 - Servicios de protección contra incendios"/>
    <s v="2.2 - CONTRATACIÓN DE SERVICIOS"/>
    <s v="2.2.1 - SERVICIOS BÁSICOS"/>
    <n v="6417749"/>
    <n v="2942910.2500000009"/>
  </r>
  <r>
    <x v="0"/>
    <x v="0"/>
    <x v="0"/>
    <x v="0"/>
    <x v="0"/>
    <s v="2 - Poder Ejecutivo"/>
    <s v="0202 - MINISTERIO DE  INTERIOR Y POLICÍA"/>
    <s v="1 - SERVICIOS  GENERALES"/>
    <s v="1.4 - Justicia, orden público y seguridad"/>
    <s v="1.4.02 - Servicios de protección contra incendios"/>
    <s v="2.2 - CONTRATACIÓN DE SERVICIOS"/>
    <s v="2.2.2 - PUBLICIDAD, IMPRESIÓN Y ENCUADERNACIÓN"/>
    <n v="292943"/>
    <n v="76398.66"/>
  </r>
  <r>
    <x v="0"/>
    <x v="0"/>
    <x v="0"/>
    <x v="0"/>
    <x v="0"/>
    <s v="2 - Poder Ejecutivo"/>
    <s v="0202 - MINISTERIO DE  INTERIOR Y POLICÍA"/>
    <s v="1 - SERVICIOS  GENERALES"/>
    <s v="1.4 - Justicia, orden público y seguridad"/>
    <s v="1.4.02 - Servicios de protección contra incendios"/>
    <s v="2.2 - CONTRATACIÓN DE SERVICIOS"/>
    <s v="2.2.3 - VIÁTICOS"/>
    <n v="250000"/>
    <n v="0"/>
  </r>
  <r>
    <x v="0"/>
    <x v="0"/>
    <x v="0"/>
    <x v="0"/>
    <x v="0"/>
    <s v="2 - Poder Ejecutivo"/>
    <s v="0202 - MINISTERIO DE  INTERIOR Y POLICÍA"/>
    <s v="1 - SERVICIOS  GENERALES"/>
    <s v="1.4 - Justicia, orden público y seguridad"/>
    <s v="1.4.02 - Servicios de protección contra incendios"/>
    <s v="2.2 - CONTRATACIÓN DE SERVICIOS"/>
    <s v="2.2.4 - TRANSPORTE Y ALMACENAJE"/>
    <n v="8500"/>
    <n v="712.5"/>
  </r>
  <r>
    <x v="0"/>
    <x v="0"/>
    <x v="0"/>
    <x v="0"/>
    <x v="0"/>
    <s v="2 - Poder Ejecutivo"/>
    <s v="0202 - MINISTERIO DE  INTERIOR Y POLICÍA"/>
    <s v="1 - SERVICIOS  GENERALES"/>
    <s v="1.4 - Justicia, orden público y seguridad"/>
    <s v="1.4.02 - Servicios de protección contra incendios"/>
    <s v="2.2 - CONTRATACIÓN DE SERVICIOS"/>
    <s v="2.2.5 - ALQUILERES Y RENTAS"/>
    <n v="582173"/>
    <n v="0"/>
  </r>
  <r>
    <x v="0"/>
    <x v="0"/>
    <x v="0"/>
    <x v="0"/>
    <x v="0"/>
    <s v="2 - Poder Ejecutivo"/>
    <s v="0202 - MINISTERIO DE  INTERIOR Y POLICÍA"/>
    <s v="1 - SERVICIOS  GENERALES"/>
    <s v="1.4 - Justicia, orden público y seguridad"/>
    <s v="1.4.02 - Servicios de protección contra incendios"/>
    <s v="2.2 - CONTRATACIÓN DE SERVICIOS"/>
    <s v="2.2.6 - SEGUROS"/>
    <n v="1395873"/>
    <n v="73164.959999999977"/>
  </r>
  <r>
    <x v="0"/>
    <x v="0"/>
    <x v="0"/>
    <x v="0"/>
    <x v="0"/>
    <s v="2 - Poder Ejecutivo"/>
    <s v="0202 - MINISTERIO DE  INTERIOR Y POLICÍA"/>
    <s v="1 - SERVICIOS  GENERALES"/>
    <s v="1.4 - Justicia, orden público y seguridad"/>
    <s v="1.4.02 - Servicios de protección contra incendios"/>
    <s v="2.2 - CONTRATACIÓN DE SERVICIOS"/>
    <s v="2.2.7 - SERVICIOS DE CONSERVACIÓN, REPARACIONES MENORES E INSTALACIONES TEMPORALES"/>
    <n v="5091488"/>
    <n v="422549.5"/>
  </r>
  <r>
    <x v="0"/>
    <x v="0"/>
    <x v="0"/>
    <x v="0"/>
    <x v="0"/>
    <s v="2 - Poder Ejecutivo"/>
    <s v="0202 - MINISTERIO DE  INTERIOR Y POLICÍA"/>
    <s v="1 - SERVICIOS  GENERALES"/>
    <s v="1.4 - Justicia, orden público y seguridad"/>
    <s v="1.4.02 - Servicios de protección contra incendios"/>
    <s v="2.2 - CONTRATACIÓN DE SERVICIOS"/>
    <s v="2.2.8 - OTROS SERVICIOS NO INCLUIDOS EN CONCEPTOS ANTERIORES"/>
    <n v="2338561"/>
    <n v="207608.55000000002"/>
  </r>
  <r>
    <x v="0"/>
    <x v="0"/>
    <x v="0"/>
    <x v="0"/>
    <x v="0"/>
    <s v="2 - Poder Ejecutivo"/>
    <s v="0202 - MINISTERIO DE  INTERIOR Y POLICÍA"/>
    <s v="1 - SERVICIOS  GENERALES"/>
    <s v="1.4 - Justicia, orden público y seguridad"/>
    <s v="1.4.02 - Servicios de protección contra incendios"/>
    <s v="2.2 - CONTRATACIÓN DE SERVICIOS"/>
    <s v="2.2.9 - OTRAS CONTRATACIONES DE SERVICIOS"/>
    <n v="300000"/>
    <n v="0"/>
  </r>
  <r>
    <x v="0"/>
    <x v="0"/>
    <x v="0"/>
    <x v="0"/>
    <x v="0"/>
    <s v="2 - Poder Ejecutivo"/>
    <s v="0202 - MINISTERIO DE  INTERIOR Y POLICÍA"/>
    <s v="1 - SERVICIOS  GENERALES"/>
    <s v="1.4 - Justicia, orden público y seguridad"/>
    <s v="1.4.02 - Servicios de protección contra incendios"/>
    <s v="2.3 - MATERIALES Y SUMINISTROS"/>
    <s v="2.3.1 - ALIMENTOS Y PRODUCTOS AGROFORESTALES"/>
    <n v="22019475"/>
    <n v="9666917.1600000001"/>
  </r>
  <r>
    <x v="0"/>
    <x v="0"/>
    <x v="0"/>
    <x v="0"/>
    <x v="0"/>
    <s v="2 - Poder Ejecutivo"/>
    <s v="0202 - MINISTERIO DE  INTERIOR Y POLICÍA"/>
    <s v="1 - SERVICIOS  GENERALES"/>
    <s v="1.4 - Justicia, orden público y seguridad"/>
    <s v="1.4.02 - Servicios de protección contra incendios"/>
    <s v="2.3 - MATERIALES Y SUMINISTROS"/>
    <s v="2.3.2 - TEXTILES Y VESTUARIOS"/>
    <n v="2990461"/>
    <n v="1315075.93"/>
  </r>
  <r>
    <x v="0"/>
    <x v="0"/>
    <x v="0"/>
    <x v="0"/>
    <x v="0"/>
    <s v="2 - Poder Ejecutivo"/>
    <s v="0202 - MINISTERIO DE  INTERIOR Y POLICÍA"/>
    <s v="1 - SERVICIOS  GENERALES"/>
    <s v="1.4 - Justicia, orden público y seguridad"/>
    <s v="1.4.02 - Servicios de protección contra incendios"/>
    <s v="2.3 - MATERIALES Y SUMINISTROS"/>
    <s v="2.3.4 - PRODUCTOS FARMACÉUTICOS"/>
    <n v="30000"/>
    <n v="0"/>
  </r>
  <r>
    <x v="0"/>
    <x v="0"/>
    <x v="0"/>
    <x v="0"/>
    <x v="0"/>
    <s v="2 - Poder Ejecutivo"/>
    <s v="0202 - MINISTERIO DE  INTERIOR Y POLICÍA"/>
    <s v="1 - SERVICIOS  GENERALES"/>
    <s v="1.4 - Justicia, orden público y seguridad"/>
    <s v="1.4.02 - Servicios de protección contra incendios"/>
    <s v="2.3 - MATERIALES Y SUMINISTROS"/>
    <s v="2.3.6 - PRODUCTOS DE MINERALES, METÁLICOS Y NO METÁLICOS"/>
    <n v="1207403"/>
    <n v="243457.7"/>
  </r>
  <r>
    <x v="0"/>
    <x v="0"/>
    <x v="0"/>
    <x v="0"/>
    <x v="0"/>
    <s v="2 - Poder Ejecutivo"/>
    <s v="0202 - MINISTERIO DE  INTERIOR Y POLICÍA"/>
    <s v="1 - SERVICIOS  GENERALES"/>
    <s v="1.4 - Justicia, orden público y seguridad"/>
    <s v="1.4.02 - Servicios de protección contra incendios"/>
    <s v="2.3 - MATERIALES Y SUMINISTROS"/>
    <s v="2.3.7 - COMBUSTIBLES, LUBRICANTES, PRODUCTOS QUÍMICOS Y CONEXOS"/>
    <n v="18267024"/>
    <n v="7697757.709999999"/>
  </r>
  <r>
    <x v="0"/>
    <x v="0"/>
    <x v="0"/>
    <x v="0"/>
    <x v="0"/>
    <s v="2 - Poder Ejecutivo"/>
    <s v="0202 - MINISTERIO DE  INTERIOR Y POLICÍA"/>
    <s v="1 - SERVICIOS  GENERALES"/>
    <s v="1.4 - Justicia, orden público y seguridad"/>
    <s v="1.4.02 - Servicios de protección contra incendios"/>
    <s v="2.3 - MATERIALES Y SUMINISTROS"/>
    <s v="2.3.9 - PRODUCTOS Y ÚTILES VARIOS"/>
    <n v="6683051"/>
    <n v="1045756.2699999999"/>
  </r>
  <r>
    <x v="0"/>
    <x v="0"/>
    <x v="0"/>
    <x v="0"/>
    <x v="0"/>
    <s v="2 - Poder Ejecutivo"/>
    <s v="0202 - MINISTERIO DE  INTERIOR Y POLICÍA"/>
    <s v="1 - SERVICIOS  GENERALES"/>
    <s v="1.4 - Justicia, orden público y seguridad"/>
    <s v="1.4.02 - Servicios de protección contra incendios"/>
    <s v="2.3 - MATERIALES Y SUMINISTROS"/>
    <s v="2.3.3 - PAPEL, CARTÓN E IMPRESOS"/>
    <n v="674880"/>
    <n v="70484.78"/>
  </r>
  <r>
    <x v="0"/>
    <x v="0"/>
    <x v="0"/>
    <x v="0"/>
    <x v="0"/>
    <s v="2 - Poder Ejecutivo"/>
    <s v="0202 - MINISTERIO DE  INTERIOR Y POLICÍA"/>
    <s v="1 - SERVICIOS  GENERALES"/>
    <s v="1.4 - Justicia, orden público y seguridad"/>
    <s v="1.4.02 - Servicios de protección contra incendios"/>
    <s v="2.3 - MATERIALES Y SUMINISTROS"/>
    <s v="2.3.5 - CUERO, CAUCHO Y PLÁSTICO"/>
    <n v="1785261"/>
    <n v="1027175.9600000001"/>
  </r>
  <r>
    <x v="0"/>
    <x v="0"/>
    <x v="0"/>
    <x v="0"/>
    <x v="0"/>
    <s v="2 - Poder Ejecutivo"/>
    <s v="0202 - MINISTERIO DE  INTERIOR Y POLICÍA"/>
    <s v="1 - SERVICIOS  GENERALES"/>
    <s v="1.4 - Justicia, orden público y seguridad"/>
    <s v="1.4.05 - Servicios de migraciones"/>
    <s v="2.1 - REMUNERACIONES Y CONTRIBUCIONES"/>
    <s v="2.1.1 - REMUNERACIONES"/>
    <n v="840638840"/>
    <n v="355200882.37"/>
  </r>
  <r>
    <x v="0"/>
    <x v="0"/>
    <x v="0"/>
    <x v="0"/>
    <x v="0"/>
    <s v="2 - Poder Ejecutivo"/>
    <s v="0202 - MINISTERIO DE  INTERIOR Y POLICÍA"/>
    <s v="1 - SERVICIOS  GENERALES"/>
    <s v="1.4 - Justicia, orden público y seguridad"/>
    <s v="1.4.05 - Servicios de migraciones"/>
    <s v="2.1 - REMUNERACIONES Y CONTRIBUCIONES"/>
    <s v="2.1.2 - SOBRESUELDOS"/>
    <n v="123883399"/>
    <n v="108053866.04000001"/>
  </r>
  <r>
    <x v="0"/>
    <x v="0"/>
    <x v="0"/>
    <x v="0"/>
    <x v="0"/>
    <s v="2 - Poder Ejecutivo"/>
    <s v="0202 - MINISTERIO DE  INTERIOR Y POLICÍA"/>
    <s v="1 - SERVICIOS  GENERALES"/>
    <s v="1.4 - Justicia, orden público y seguridad"/>
    <s v="1.4.05 - Servicios de migraciones"/>
    <s v="2.1 - REMUNERACIONES Y CONTRIBUCIONES"/>
    <s v="2.1.5 - CONTRIBUCIONES A LA SEGURIDAD SOCIAL"/>
    <n v="99459922"/>
    <n v="47444176.410000019"/>
  </r>
  <r>
    <x v="0"/>
    <x v="0"/>
    <x v="0"/>
    <x v="0"/>
    <x v="0"/>
    <s v="2 - Poder Ejecutivo"/>
    <s v="0202 - MINISTERIO DE  INTERIOR Y POLICÍA"/>
    <s v="1 - SERVICIOS  GENERALES"/>
    <s v="1.4 - Justicia, orden público y seguridad"/>
    <s v="1.4.05 - Servicios de migraciones"/>
    <s v="2.2 - CONTRATACIÓN DE SERVICIOS"/>
    <s v="2.2.1 - SERVICIOS BÁSICOS"/>
    <n v="95153657"/>
    <n v="30605772.979999986"/>
  </r>
  <r>
    <x v="0"/>
    <x v="0"/>
    <x v="0"/>
    <x v="0"/>
    <x v="0"/>
    <s v="2 - Poder Ejecutivo"/>
    <s v="0202 - MINISTERIO DE  INTERIOR Y POLICÍA"/>
    <s v="1 - SERVICIOS  GENERALES"/>
    <s v="1.4 - Justicia, orden público y seguridad"/>
    <s v="1.4.05 - Servicios de migraciones"/>
    <s v="2.2 - CONTRATACIÓN DE SERVICIOS"/>
    <s v="2.2.2 - PUBLICIDAD, IMPRESIÓN Y ENCUADERNACIÓN"/>
    <n v="39158971"/>
    <n v="1185061.6400000001"/>
  </r>
  <r>
    <x v="0"/>
    <x v="0"/>
    <x v="0"/>
    <x v="0"/>
    <x v="0"/>
    <s v="2 - Poder Ejecutivo"/>
    <s v="0202 - MINISTERIO DE  INTERIOR Y POLICÍA"/>
    <s v="1 - SERVICIOS  GENERALES"/>
    <s v="1.4 - Justicia, orden público y seguridad"/>
    <s v="1.4.05 - Servicios de migraciones"/>
    <s v="2.2 - CONTRATACIÓN DE SERVICIOS"/>
    <s v="2.2.3 - VIÁTICOS"/>
    <n v="21585000"/>
    <n v="1409900"/>
  </r>
  <r>
    <x v="0"/>
    <x v="0"/>
    <x v="0"/>
    <x v="0"/>
    <x v="0"/>
    <s v="2 - Poder Ejecutivo"/>
    <s v="0202 - MINISTERIO DE  INTERIOR Y POLICÍA"/>
    <s v="1 - SERVICIOS  GENERALES"/>
    <s v="1.4 - Justicia, orden público y seguridad"/>
    <s v="1.4.05 - Servicios de migraciones"/>
    <s v="2.2 - CONTRATACIÓN DE SERVICIOS"/>
    <s v="2.2.4 - TRANSPORTE Y ALMACENAJE"/>
    <n v="4527452"/>
    <n v="785967.4"/>
  </r>
  <r>
    <x v="0"/>
    <x v="0"/>
    <x v="0"/>
    <x v="0"/>
    <x v="0"/>
    <s v="2 - Poder Ejecutivo"/>
    <s v="0202 - MINISTERIO DE  INTERIOR Y POLICÍA"/>
    <s v="1 - SERVICIOS  GENERALES"/>
    <s v="1.4 - Justicia, orden público y seguridad"/>
    <s v="1.4.05 - Servicios de migraciones"/>
    <s v="2.2 - CONTRATACIÓN DE SERVICIOS"/>
    <s v="2.2.5 - ALQUILERES Y RENTAS"/>
    <n v="289191156"/>
    <n v="7576246.9899999993"/>
  </r>
  <r>
    <x v="0"/>
    <x v="0"/>
    <x v="0"/>
    <x v="0"/>
    <x v="0"/>
    <s v="2 - Poder Ejecutivo"/>
    <s v="0202 - MINISTERIO DE  INTERIOR Y POLICÍA"/>
    <s v="1 - SERVICIOS  GENERALES"/>
    <s v="1.4 - Justicia, orden público y seguridad"/>
    <s v="1.4.05 - Servicios de migraciones"/>
    <s v="2.2 - CONTRATACIÓN DE SERVICIOS"/>
    <s v="2.2.6 - SEGUROS"/>
    <n v="33390818"/>
    <n v="13773187.600000001"/>
  </r>
  <r>
    <x v="0"/>
    <x v="0"/>
    <x v="0"/>
    <x v="0"/>
    <x v="0"/>
    <s v="2 - Poder Ejecutivo"/>
    <s v="0202 - MINISTERIO DE  INTERIOR Y POLICÍA"/>
    <s v="1 - SERVICIOS  GENERALES"/>
    <s v="1.4 - Justicia, orden público y seguridad"/>
    <s v="1.4.05 - Servicios de migraciones"/>
    <s v="2.2 - CONTRATACIÓN DE SERVICIOS"/>
    <s v="2.2.7 - SERVICIOS DE CONSERVACIÓN, REPARACIONES MENORES E INSTALACIONES TEMPORALES"/>
    <n v="47275083"/>
    <n v="4326412.6000000006"/>
  </r>
  <r>
    <x v="0"/>
    <x v="0"/>
    <x v="0"/>
    <x v="0"/>
    <x v="0"/>
    <s v="2 - Poder Ejecutivo"/>
    <s v="0202 - MINISTERIO DE  INTERIOR Y POLICÍA"/>
    <s v="1 - SERVICIOS  GENERALES"/>
    <s v="1.4 - Justicia, orden público y seguridad"/>
    <s v="1.4.05 - Servicios de migraciones"/>
    <s v="2.2 - CONTRATACIÓN DE SERVICIOS"/>
    <s v="2.2.8 - OTROS SERVICIOS NO INCLUIDOS EN CONCEPTOS ANTERIORES"/>
    <n v="53815175"/>
    <n v="21454212.020000003"/>
  </r>
  <r>
    <x v="0"/>
    <x v="0"/>
    <x v="0"/>
    <x v="0"/>
    <x v="0"/>
    <s v="2 - Poder Ejecutivo"/>
    <s v="0202 - MINISTERIO DE  INTERIOR Y POLICÍA"/>
    <s v="1 - SERVICIOS  GENERALES"/>
    <s v="1.4 - Justicia, orden público y seguridad"/>
    <s v="1.4.05 - Servicios de migraciones"/>
    <s v="2.2 - CONTRATACIÓN DE SERVICIOS"/>
    <s v="2.2.9 - OTRAS CONTRATACIONES DE SERVICIOS"/>
    <n v="4480548"/>
    <n v="1259772.1100000001"/>
  </r>
  <r>
    <x v="0"/>
    <x v="0"/>
    <x v="0"/>
    <x v="0"/>
    <x v="0"/>
    <s v="2 - Poder Ejecutivo"/>
    <s v="0202 - MINISTERIO DE  INTERIOR Y POLICÍA"/>
    <s v="1 - SERVICIOS  GENERALES"/>
    <s v="1.4 - Justicia, orden público y seguridad"/>
    <s v="1.4.05 - Servicios de migraciones"/>
    <s v="2.3 - MATERIALES Y SUMINISTROS"/>
    <s v="2.3.1 - ALIMENTOS Y PRODUCTOS AGROFORESTALES"/>
    <n v="2895350"/>
    <n v="1307211.21"/>
  </r>
  <r>
    <x v="0"/>
    <x v="0"/>
    <x v="0"/>
    <x v="0"/>
    <x v="0"/>
    <s v="2 - Poder Ejecutivo"/>
    <s v="0202 - MINISTERIO DE  INTERIOR Y POLICÍA"/>
    <s v="1 - SERVICIOS  GENERALES"/>
    <s v="1.4 - Justicia, orden público y seguridad"/>
    <s v="1.4.05 - Servicios de migraciones"/>
    <s v="2.3 - MATERIALES Y SUMINISTROS"/>
    <s v="2.3.2 - TEXTILES Y VESTUARIOS"/>
    <n v="975000"/>
    <n v="14869763.140000001"/>
  </r>
  <r>
    <x v="0"/>
    <x v="0"/>
    <x v="0"/>
    <x v="0"/>
    <x v="0"/>
    <s v="2 - Poder Ejecutivo"/>
    <s v="0202 - MINISTERIO DE  INTERIOR Y POLICÍA"/>
    <s v="1 - SERVICIOS  GENERALES"/>
    <s v="1.4 - Justicia, orden público y seguridad"/>
    <s v="1.4.05 - Servicios de migraciones"/>
    <s v="2.3 - MATERIALES Y SUMINISTROS"/>
    <s v="2.3.4 - PRODUCTOS FARMACÉUTICOS"/>
    <n v="380000"/>
    <n v="35251.550000000003"/>
  </r>
  <r>
    <x v="0"/>
    <x v="0"/>
    <x v="0"/>
    <x v="0"/>
    <x v="0"/>
    <s v="2 - Poder Ejecutivo"/>
    <s v="0202 - MINISTERIO DE  INTERIOR Y POLICÍA"/>
    <s v="1 - SERVICIOS  GENERALES"/>
    <s v="1.4 - Justicia, orden público y seguridad"/>
    <s v="1.4.05 - Servicios de migraciones"/>
    <s v="2.3 - MATERIALES Y SUMINISTROS"/>
    <s v="2.3.6 - PRODUCTOS DE MINERALES, METÁLICOS Y NO METÁLICOS"/>
    <n v="22000"/>
    <n v="102348.11"/>
  </r>
  <r>
    <x v="0"/>
    <x v="0"/>
    <x v="0"/>
    <x v="0"/>
    <x v="0"/>
    <s v="2 - Poder Ejecutivo"/>
    <s v="0202 - MINISTERIO DE  INTERIOR Y POLICÍA"/>
    <s v="1 - SERVICIOS  GENERALES"/>
    <s v="1.4 - Justicia, orden público y seguridad"/>
    <s v="1.4.05 - Servicios de migraciones"/>
    <s v="2.3 - MATERIALES Y SUMINISTROS"/>
    <s v="2.3.7 - COMBUSTIBLES, LUBRICANTES, PRODUCTOS QUÍMICOS Y CONEXOS"/>
    <n v="100489600"/>
    <n v="2057789.8900000001"/>
  </r>
  <r>
    <x v="0"/>
    <x v="0"/>
    <x v="0"/>
    <x v="0"/>
    <x v="0"/>
    <s v="2 - Poder Ejecutivo"/>
    <s v="0202 - MINISTERIO DE  INTERIOR Y POLICÍA"/>
    <s v="1 - SERVICIOS  GENERALES"/>
    <s v="1.4 - Justicia, orden público y seguridad"/>
    <s v="1.4.05 - Servicios de migraciones"/>
    <s v="2.3 - MATERIALES Y SUMINISTROS"/>
    <s v="2.3.9 - PRODUCTOS Y ÚTILES VARIOS"/>
    <n v="3195000"/>
    <n v="4209047.37"/>
  </r>
  <r>
    <x v="0"/>
    <x v="0"/>
    <x v="0"/>
    <x v="0"/>
    <x v="0"/>
    <s v="2 - Poder Ejecutivo"/>
    <s v="0202 - MINISTERIO DE  INTERIOR Y POLICÍA"/>
    <s v="1 - SERVICIOS  GENERALES"/>
    <s v="1.4 - Justicia, orden público y seguridad"/>
    <s v="1.4.05 - Servicios de migraciones"/>
    <s v="2.3 - MATERIALES Y SUMINISTROS"/>
    <s v="2.3.3 - PAPEL, CARTÓN E IMPRESOS"/>
    <n v="6622600"/>
    <n v="1303449.7599999998"/>
  </r>
  <r>
    <x v="0"/>
    <x v="0"/>
    <x v="0"/>
    <x v="0"/>
    <x v="0"/>
    <s v="2 - Poder Ejecutivo"/>
    <s v="0202 - MINISTERIO DE  INTERIOR Y POLICÍA"/>
    <s v="1 - SERVICIOS  GENERALES"/>
    <s v="1.4 - Justicia, orden público y seguridad"/>
    <s v="1.4.05 - Servicios de migraciones"/>
    <s v="2.3 - MATERIALES Y SUMINISTROS"/>
    <s v="2.3.5 - CUERO, CAUCHO Y PLÁSTICO"/>
    <n v="121450113"/>
    <n v="1122362.2799999998"/>
  </r>
  <r>
    <x v="0"/>
    <x v="0"/>
    <x v="0"/>
    <x v="0"/>
    <x v="0"/>
    <s v="2 - Poder Ejecutivo"/>
    <s v="0202 - MINISTERIO DE  INTERIOR Y POLICÍA"/>
    <s v="2 - SERVICIOS ECONÓMICOS"/>
    <s v="2.6 - Transporte"/>
    <s v="2.6.01 - Transporte por carretera"/>
    <s v="2.1 - REMUNERACIONES Y CONTRIBUCIONES"/>
    <s v="2.1.1 - REMUNERACIONES"/>
    <n v="777916979"/>
    <n v="290742448.56"/>
  </r>
  <r>
    <x v="0"/>
    <x v="0"/>
    <x v="0"/>
    <x v="0"/>
    <x v="0"/>
    <s v="2 - Poder Ejecutivo"/>
    <s v="0202 - MINISTERIO DE  INTERIOR Y POLICÍA"/>
    <s v="2 - SERVICIOS ECONÓMICOS"/>
    <s v="2.6 - Transporte"/>
    <s v="2.6.01 - Transporte por carretera"/>
    <s v="2.1 - REMUNERACIONES Y CONTRIBUCIONES"/>
    <s v="2.1.2 - SOBRESUELDOS"/>
    <n v="2760000"/>
    <n v="0"/>
  </r>
  <r>
    <x v="0"/>
    <x v="0"/>
    <x v="0"/>
    <x v="0"/>
    <x v="0"/>
    <s v="2 - Poder Ejecutivo"/>
    <s v="0202 - MINISTERIO DE  INTERIOR Y POLICÍA"/>
    <s v="2 - SERVICIOS ECONÓMICOS"/>
    <s v="2.6 - Transporte"/>
    <s v="2.6.01 - Transporte por carretera"/>
    <s v="2.1 - REMUNERACIONES Y CONTRIBUCIONES"/>
    <s v="2.1.5 - CONTRIBUCIONES A LA SEGURIDAD SOCIAL"/>
    <n v="54905950"/>
    <n v="21181917.390000001"/>
  </r>
  <r>
    <x v="0"/>
    <x v="0"/>
    <x v="0"/>
    <x v="0"/>
    <x v="0"/>
    <s v="2 - Poder Ejecutivo"/>
    <s v="0202 - MINISTERIO DE  INTERIOR Y POLICÍA"/>
    <s v="2 - SERVICIOS ECONÓMICOS"/>
    <s v="2.6 - Transporte"/>
    <s v="2.6.01 - Transporte por carretera"/>
    <s v="2.2 - CONTRATACIÓN DE SERVICIOS"/>
    <s v="2.2.1 - SERVICIOS BÁSICOS"/>
    <n v="26855544"/>
    <n v="8289603.8799999999"/>
  </r>
  <r>
    <x v="0"/>
    <x v="0"/>
    <x v="0"/>
    <x v="0"/>
    <x v="0"/>
    <s v="2 - Poder Ejecutivo"/>
    <s v="0202 - MINISTERIO DE  INTERIOR Y POLICÍA"/>
    <s v="2 - SERVICIOS ECONÓMICOS"/>
    <s v="2.6 - Transporte"/>
    <s v="2.6.01 - Transporte por carretera"/>
    <s v="2.2 - CONTRATACIÓN DE SERVICIOS"/>
    <s v="2.2.2 - PUBLICIDAD, IMPRESIÓN Y ENCUADERNACIÓN"/>
    <n v="3940000"/>
    <n v="1153349.7"/>
  </r>
  <r>
    <x v="0"/>
    <x v="0"/>
    <x v="0"/>
    <x v="0"/>
    <x v="0"/>
    <s v="2 - Poder Ejecutivo"/>
    <s v="0202 - MINISTERIO DE  INTERIOR Y POLICÍA"/>
    <s v="2 - SERVICIOS ECONÓMICOS"/>
    <s v="2.6 - Transporte"/>
    <s v="2.6.01 - Transporte por carretera"/>
    <s v="2.2 - CONTRATACIÓN DE SERVICIOS"/>
    <s v="2.2.3 - VIÁTICOS"/>
    <n v="5650000"/>
    <n v="4496660"/>
  </r>
  <r>
    <x v="0"/>
    <x v="0"/>
    <x v="0"/>
    <x v="0"/>
    <x v="0"/>
    <s v="2 - Poder Ejecutivo"/>
    <s v="0202 - MINISTERIO DE  INTERIOR Y POLICÍA"/>
    <s v="2 - SERVICIOS ECONÓMICOS"/>
    <s v="2.6 - Transporte"/>
    <s v="2.6.01 - Transporte por carretera"/>
    <s v="2.2 - CONTRATACIÓN DE SERVICIOS"/>
    <s v="2.2.5 - ALQUILERES Y RENTAS"/>
    <n v="14843184"/>
    <n v="5530799.4700000016"/>
  </r>
  <r>
    <x v="0"/>
    <x v="0"/>
    <x v="0"/>
    <x v="0"/>
    <x v="0"/>
    <s v="2 - Poder Ejecutivo"/>
    <s v="0202 - MINISTERIO DE  INTERIOR Y POLICÍA"/>
    <s v="2 - SERVICIOS ECONÓMICOS"/>
    <s v="2.6 - Transporte"/>
    <s v="2.6.01 - Transporte por carretera"/>
    <s v="2.2 - CONTRATACIÓN DE SERVICIOS"/>
    <s v="2.2.6 - SEGUROS"/>
    <n v="15870000"/>
    <n v="21257706.77"/>
  </r>
  <r>
    <x v="0"/>
    <x v="0"/>
    <x v="0"/>
    <x v="0"/>
    <x v="0"/>
    <s v="2 - Poder Ejecutivo"/>
    <s v="0202 - MINISTERIO DE  INTERIOR Y POLICÍA"/>
    <s v="2 - SERVICIOS ECONÓMICOS"/>
    <s v="2.6 - Transporte"/>
    <s v="2.6.01 - Transporte por carretera"/>
    <s v="2.2 - CONTRATACIÓN DE SERVICIOS"/>
    <s v="2.2.7 - SERVICIOS DE CONSERVACIÓN, REPARACIONES MENORES E INSTALACIONES TEMPORALES"/>
    <n v="25900000"/>
    <n v="3259433.89"/>
  </r>
  <r>
    <x v="0"/>
    <x v="0"/>
    <x v="0"/>
    <x v="0"/>
    <x v="0"/>
    <s v="2 - Poder Ejecutivo"/>
    <s v="0202 - MINISTERIO DE  INTERIOR Y POLICÍA"/>
    <s v="2 - SERVICIOS ECONÓMICOS"/>
    <s v="2.6 - Transporte"/>
    <s v="2.6.01 - Transporte por carretera"/>
    <s v="2.2 - CONTRATACIÓN DE SERVICIOS"/>
    <s v="2.2.8 - OTROS SERVICIOS NO INCLUIDOS EN CONCEPTOS ANTERIORES"/>
    <n v="1845000"/>
    <n v="546051"/>
  </r>
  <r>
    <x v="0"/>
    <x v="0"/>
    <x v="0"/>
    <x v="0"/>
    <x v="0"/>
    <s v="2 - Poder Ejecutivo"/>
    <s v="0202 - MINISTERIO DE  INTERIOR Y POLICÍA"/>
    <s v="2 - SERVICIOS ECONÓMICOS"/>
    <s v="2.6 - Transporte"/>
    <s v="2.6.01 - Transporte por carretera"/>
    <s v="2.3 - MATERIALES Y SUMINISTROS"/>
    <s v="2.3.1 - ALIMENTOS Y PRODUCTOS AGROFORESTALES"/>
    <n v="42000000"/>
    <n v="3995809.7"/>
  </r>
  <r>
    <x v="0"/>
    <x v="0"/>
    <x v="0"/>
    <x v="0"/>
    <x v="0"/>
    <s v="2 - Poder Ejecutivo"/>
    <s v="0202 - MINISTERIO DE  INTERIOR Y POLICÍA"/>
    <s v="2 - SERVICIOS ECONÓMICOS"/>
    <s v="2.6 - Transporte"/>
    <s v="2.6.01 - Transporte por carretera"/>
    <s v="2.3 - MATERIALES Y SUMINISTROS"/>
    <s v="2.3.2 - TEXTILES Y VESTUARIOS"/>
    <n v="28740000"/>
    <n v="3399463.77"/>
  </r>
  <r>
    <x v="0"/>
    <x v="0"/>
    <x v="0"/>
    <x v="0"/>
    <x v="0"/>
    <s v="2 - Poder Ejecutivo"/>
    <s v="0202 - MINISTERIO DE  INTERIOR Y POLICÍA"/>
    <s v="2 - SERVICIOS ECONÓMICOS"/>
    <s v="2.6 - Transporte"/>
    <s v="2.6.01 - Transporte por carretera"/>
    <s v="2.3 - MATERIALES Y SUMINISTROS"/>
    <s v="2.3.6 - PRODUCTOS DE MINERALES, METÁLICOS Y NO METÁLICOS"/>
    <n v="15789127"/>
    <n v="0"/>
  </r>
  <r>
    <x v="0"/>
    <x v="0"/>
    <x v="0"/>
    <x v="0"/>
    <x v="0"/>
    <s v="2 - Poder Ejecutivo"/>
    <s v="0202 - MINISTERIO DE  INTERIOR Y POLICÍA"/>
    <s v="2 - SERVICIOS ECONÓMICOS"/>
    <s v="2.6 - Transporte"/>
    <s v="2.6.01 - Transporte por carretera"/>
    <s v="2.3 - MATERIALES Y SUMINISTROS"/>
    <s v="2.3.7 - COMBUSTIBLES, LUBRICANTES, PRODUCTOS QUÍMICOS Y CONEXOS"/>
    <n v="115770450"/>
    <n v="46040742.069999993"/>
  </r>
  <r>
    <x v="0"/>
    <x v="0"/>
    <x v="0"/>
    <x v="0"/>
    <x v="0"/>
    <s v="2 - Poder Ejecutivo"/>
    <s v="0202 - MINISTERIO DE  INTERIOR Y POLICÍA"/>
    <s v="2 - SERVICIOS ECONÓMICOS"/>
    <s v="2.6 - Transporte"/>
    <s v="2.6.01 - Transporte por carretera"/>
    <s v="2.3 - MATERIALES Y SUMINISTROS"/>
    <s v="2.3.9 - PRODUCTOS Y ÚTILES VARIOS"/>
    <n v="24718676"/>
    <n v="19084188.580000002"/>
  </r>
  <r>
    <x v="0"/>
    <x v="0"/>
    <x v="0"/>
    <x v="0"/>
    <x v="0"/>
    <s v="2 - Poder Ejecutivo"/>
    <s v="0202 - MINISTERIO DE  INTERIOR Y POLICÍA"/>
    <s v="2 - SERVICIOS ECONÓMICOS"/>
    <s v="2.6 - Transporte"/>
    <s v="2.6.01 - Transporte por carretera"/>
    <s v="2.3 - MATERIALES Y SUMINISTROS"/>
    <s v="2.3.3 - PAPEL, CARTÓN E IMPRESOS"/>
    <n v="3470000"/>
    <n v="35767.31"/>
  </r>
  <r>
    <x v="0"/>
    <x v="0"/>
    <x v="0"/>
    <x v="0"/>
    <x v="0"/>
    <s v="2 - Poder Ejecutivo"/>
    <s v="0202 - MINISTERIO DE  INTERIOR Y POLICÍA"/>
    <s v="2 - SERVICIOS ECONÓMICOS"/>
    <s v="2.6 - Transporte"/>
    <s v="2.6.01 - Transporte por carretera"/>
    <s v="2.3 - MATERIALES Y SUMINISTROS"/>
    <s v="2.3.5 - CUERO, CAUCHO Y PLÁSTICO"/>
    <n v="13790000"/>
    <n v="2815615.92"/>
  </r>
  <r>
    <x v="0"/>
    <x v="0"/>
    <x v="0"/>
    <x v="0"/>
    <x v="0"/>
    <s v="2 - Poder Ejecutivo"/>
    <s v="0202 - MINISTERIO DE  INTERIOR Y POLICÍA"/>
    <s v="4 - SERVICIOS SOCIALES"/>
    <s v="4.2 - Salud"/>
    <s v="4.2.02 - Servicios hospitalarios"/>
    <s v="2.1 - REMUNERACIONES Y CONTRIBUCIONES"/>
    <s v="2.1.1 - REMUNERACIONES"/>
    <n v="104592678"/>
    <n v="148578609.91000003"/>
  </r>
  <r>
    <x v="0"/>
    <x v="0"/>
    <x v="0"/>
    <x v="0"/>
    <x v="0"/>
    <s v="2 - Poder Ejecutivo"/>
    <s v="0202 - MINISTERIO DE  INTERIOR Y POLICÍA"/>
    <s v="4 - SERVICIOS SOCIALES"/>
    <s v="4.2 - Salud"/>
    <s v="4.2.02 - Servicios hospitalarios"/>
    <s v="2.1 - REMUNERACIONES Y CONTRIBUCIONES"/>
    <s v="2.1.2 - SOBRESUELDOS"/>
    <n v="7920000"/>
    <n v="3300000"/>
  </r>
  <r>
    <x v="0"/>
    <x v="0"/>
    <x v="0"/>
    <x v="0"/>
    <x v="0"/>
    <s v="2 - Poder Ejecutivo"/>
    <s v="0202 - MINISTERIO DE  INTERIOR Y POLICÍA"/>
    <s v="4 - SERVICIOS SOCIALES"/>
    <s v="4.2 - Salud"/>
    <s v="4.2.02 - Servicios hospitalarios"/>
    <s v="2.1 - REMUNERACIONES Y CONTRIBUCIONES"/>
    <s v="2.1.5 - CONTRIBUCIONES A LA SEGURIDAD SOCIAL"/>
    <n v="11152357"/>
    <n v="14182709.760000002"/>
  </r>
  <r>
    <x v="0"/>
    <x v="0"/>
    <x v="0"/>
    <x v="0"/>
    <x v="0"/>
    <s v="2 - Poder Ejecutivo"/>
    <s v="0202 - MINISTERIO DE  INTERIOR Y POLICÍA"/>
    <s v="4 - SERVICIOS SOCIALES"/>
    <s v="4.2 - Salud"/>
    <s v="4.2.02 - Servicios hospitalarios"/>
    <s v="2.2 - CONTRATACIÓN DE SERVICIOS"/>
    <s v="2.2.1 - SERVICIOS BÁSICOS"/>
    <n v="2108000"/>
    <n v="524943.85"/>
  </r>
  <r>
    <x v="0"/>
    <x v="0"/>
    <x v="0"/>
    <x v="0"/>
    <x v="0"/>
    <s v="2 - Poder Ejecutivo"/>
    <s v="0202 - MINISTERIO DE  INTERIOR Y POLICÍA"/>
    <s v="4 - SERVICIOS SOCIALES"/>
    <s v="4.2 - Salud"/>
    <s v="4.2.02 - Servicios hospitalarios"/>
    <s v="2.2 - CONTRATACIÓN DE SERVICIOS"/>
    <s v="2.2.7 - SERVICIOS DE CONSERVACIÓN, REPARACIONES MENORES E INSTALACIONES TEMPORALES"/>
    <n v="100000"/>
    <n v="0"/>
  </r>
  <r>
    <x v="0"/>
    <x v="0"/>
    <x v="0"/>
    <x v="0"/>
    <x v="0"/>
    <s v="2 - Poder Ejecutivo"/>
    <s v="0202 - MINISTERIO DE  INTERIOR Y POLICÍA"/>
    <s v="4 - SERVICIOS SOCIALES"/>
    <s v="4.2 - Salud"/>
    <s v="4.2.02 - Servicios hospitalarios"/>
    <s v="2.2 - CONTRATACIÓN DE SERVICIOS"/>
    <s v="2.2.8 - OTROS SERVICIOS NO INCLUIDOS EN CONCEPTOS ANTERIORES"/>
    <n v="666400"/>
    <n v="236000"/>
  </r>
  <r>
    <x v="0"/>
    <x v="0"/>
    <x v="0"/>
    <x v="0"/>
    <x v="0"/>
    <s v="2 - Poder Ejecutivo"/>
    <s v="0202 - MINISTERIO DE  INTERIOR Y POLICÍA"/>
    <s v="4 - SERVICIOS SOCIALES"/>
    <s v="4.2 - Salud"/>
    <s v="4.2.02 - Servicios hospitalarios"/>
    <s v="2.3 - MATERIALES Y SUMINISTROS"/>
    <s v="2.3.1 - ALIMENTOS Y PRODUCTOS AGROFORESTALES"/>
    <n v="16800000"/>
    <n v="0"/>
  </r>
  <r>
    <x v="0"/>
    <x v="0"/>
    <x v="0"/>
    <x v="0"/>
    <x v="0"/>
    <s v="2 - Poder Ejecutivo"/>
    <s v="0202 - MINISTERIO DE  INTERIOR Y POLICÍA"/>
    <s v="4 - SERVICIOS SOCIALES"/>
    <s v="4.2 - Salud"/>
    <s v="4.2.02 - Servicios hospitalarios"/>
    <s v="2.3 - MATERIALES Y SUMINISTROS"/>
    <s v="2.3.2 - TEXTILES Y VESTUARIOS"/>
    <n v="900000"/>
    <n v="579997.12"/>
  </r>
  <r>
    <x v="0"/>
    <x v="0"/>
    <x v="0"/>
    <x v="0"/>
    <x v="0"/>
    <s v="2 - Poder Ejecutivo"/>
    <s v="0202 - MINISTERIO DE  INTERIOR Y POLICÍA"/>
    <s v="4 - SERVICIOS SOCIALES"/>
    <s v="4.2 - Salud"/>
    <s v="4.2.02 - Servicios hospitalarios"/>
    <s v="2.3 - MATERIALES Y SUMINISTROS"/>
    <s v="2.3.4 - PRODUCTOS FARMACÉUTICOS"/>
    <n v="18933000"/>
    <n v="8218344"/>
  </r>
  <r>
    <x v="0"/>
    <x v="0"/>
    <x v="0"/>
    <x v="0"/>
    <x v="0"/>
    <s v="2 - Poder Ejecutivo"/>
    <s v="0202 - MINISTERIO DE  INTERIOR Y POLICÍA"/>
    <s v="4 - SERVICIOS SOCIALES"/>
    <s v="4.2 - Salud"/>
    <s v="4.2.02 - Servicios hospitalarios"/>
    <s v="2.3 - MATERIALES Y SUMINISTROS"/>
    <s v="2.3.7 - COMBUSTIBLES, LUBRICANTES, PRODUCTOS QUÍMICOS Y CONEXOS"/>
    <n v="37796000"/>
    <n v="17988153.91"/>
  </r>
  <r>
    <x v="0"/>
    <x v="0"/>
    <x v="0"/>
    <x v="0"/>
    <x v="0"/>
    <s v="2 - Poder Ejecutivo"/>
    <s v="0202 - MINISTERIO DE  INTERIOR Y POLICÍA"/>
    <s v="4 - SERVICIOS SOCIALES"/>
    <s v="4.2 - Salud"/>
    <s v="4.2.02 - Servicios hospitalarios"/>
    <s v="2.3 - MATERIALES Y SUMINISTROS"/>
    <s v="2.3.9 - PRODUCTOS Y ÚTILES VARIOS"/>
    <n v="31586185"/>
    <n v="7533833.9799999995"/>
  </r>
  <r>
    <x v="0"/>
    <x v="0"/>
    <x v="0"/>
    <x v="0"/>
    <x v="0"/>
    <s v="2 - Poder Ejecutivo"/>
    <s v="0202 - MINISTERIO DE  INTERIOR Y POLICÍA"/>
    <s v="4 - SERVICIOS SOCIALES"/>
    <s v="4.2 - Salud"/>
    <s v="4.2.02 - Servicios hospitalarios"/>
    <s v="2.3 - MATERIALES Y SUMINISTROS"/>
    <s v="2.3.3 - PAPEL, CARTÓN E IMPRESOS"/>
    <n v="5969424"/>
    <n v="580757.64999999991"/>
  </r>
  <r>
    <x v="0"/>
    <x v="0"/>
    <x v="0"/>
    <x v="0"/>
    <x v="0"/>
    <s v="2 - Poder Ejecutivo"/>
    <s v="0202 - MINISTERIO DE  INTERIOR Y POLICÍA"/>
    <s v="4 - SERVICIOS SOCIALES"/>
    <s v="4.2 - Salud"/>
    <s v="4.2.02 - Servicios hospitalarios"/>
    <s v="2.3 - MATERIALES Y SUMINISTROS"/>
    <s v="2.3.5 - CUERO, CAUCHO Y PLÁSTICO"/>
    <n v="1931848"/>
    <n v="354789.42"/>
  </r>
  <r>
    <x v="0"/>
    <x v="0"/>
    <x v="0"/>
    <x v="0"/>
    <x v="0"/>
    <s v="2 - Poder Ejecutivo"/>
    <s v="0202 - MINISTERIO DE  INTERIOR Y POLICÍA"/>
    <s v="4 - SERVICIOS SOCIALES"/>
    <s v="4.4 - Educación"/>
    <s v="4.4.04 - Educación superior"/>
    <s v="2.1 - REMUNERACIONES Y CONTRIBUCIONES"/>
    <s v="2.1.1 - REMUNERACIONES"/>
    <n v="60889530"/>
    <n v="21825350"/>
  </r>
  <r>
    <x v="0"/>
    <x v="0"/>
    <x v="0"/>
    <x v="0"/>
    <x v="0"/>
    <s v="2 - Poder Ejecutivo"/>
    <s v="0202 - MINISTERIO DE  INTERIOR Y POLICÍA"/>
    <s v="4 - SERVICIOS SOCIALES"/>
    <s v="4.4 - Educación"/>
    <s v="4.4.04 - Educación superior"/>
    <s v="2.1 - REMUNERACIONES Y CONTRIBUCIONES"/>
    <s v="2.1.2 - SOBRESUELDOS"/>
    <n v="13537668"/>
    <n v="5471047"/>
  </r>
  <r>
    <x v="0"/>
    <x v="0"/>
    <x v="0"/>
    <x v="0"/>
    <x v="0"/>
    <s v="2 - Poder Ejecutivo"/>
    <s v="0202 - MINISTERIO DE  INTERIOR Y POLICÍA"/>
    <s v="4 - SERVICIOS SOCIALES"/>
    <s v="4.4 - Educación"/>
    <s v="4.4.04 - Educación superior"/>
    <s v="2.1 - REMUNERACIONES Y CONTRIBUCIONES"/>
    <s v="2.1.5 - CONTRIBUCIONES A LA SEGURIDAD SOCIAL"/>
    <n v="4323960"/>
    <n v="1688492.7000000002"/>
  </r>
  <r>
    <x v="0"/>
    <x v="0"/>
    <x v="0"/>
    <x v="0"/>
    <x v="0"/>
    <s v="2 - Poder Ejecutivo"/>
    <s v="0202 - MINISTERIO DE  INTERIOR Y POLICÍA"/>
    <s v="4 - SERVICIOS SOCIALES"/>
    <s v="4.4 - Educación"/>
    <s v="4.4.04 - Educación superior"/>
    <s v="2.2 - CONTRATACIÓN DE SERVICIOS"/>
    <s v="2.2.1 - SERVICIOS BÁSICOS"/>
    <n v="300000"/>
    <n v="0"/>
  </r>
  <r>
    <x v="0"/>
    <x v="0"/>
    <x v="0"/>
    <x v="0"/>
    <x v="0"/>
    <s v="2 - Poder Ejecutivo"/>
    <s v="0202 - MINISTERIO DE  INTERIOR Y POLICÍA"/>
    <s v="4 - SERVICIOS SOCIALES"/>
    <s v="4.4 - Educación"/>
    <s v="4.4.04 - Educación superior"/>
    <s v="2.2 - CONTRATACIÓN DE SERVICIOS"/>
    <s v="2.2.2 - PUBLICIDAD, IMPRESIÓN Y ENCUADERNACIÓN"/>
    <n v="250000"/>
    <n v="0"/>
  </r>
  <r>
    <x v="0"/>
    <x v="0"/>
    <x v="0"/>
    <x v="0"/>
    <x v="0"/>
    <s v="2 - Poder Ejecutivo"/>
    <s v="0202 - MINISTERIO DE  INTERIOR Y POLICÍA"/>
    <s v="4 - SERVICIOS SOCIALES"/>
    <s v="4.4 - Educación"/>
    <s v="4.4.04 - Educación superior"/>
    <s v="2.2 - CONTRATACIÓN DE SERVICIOS"/>
    <s v="2.2.3 - VIÁTICOS"/>
    <n v="15120000"/>
    <n v="6154399.9500000002"/>
  </r>
  <r>
    <x v="0"/>
    <x v="0"/>
    <x v="0"/>
    <x v="0"/>
    <x v="0"/>
    <s v="2 - Poder Ejecutivo"/>
    <s v="0202 - MINISTERIO DE  INTERIOR Y POLICÍA"/>
    <s v="4 - SERVICIOS SOCIALES"/>
    <s v="4.4 - Educación"/>
    <s v="4.4.04 - Educación superior"/>
    <s v="2.2 - CONTRATACIÓN DE SERVICIOS"/>
    <s v="2.2.4 - TRANSPORTE Y ALMACENAJE"/>
    <n v="1500000"/>
    <n v="0"/>
  </r>
  <r>
    <x v="0"/>
    <x v="0"/>
    <x v="0"/>
    <x v="0"/>
    <x v="0"/>
    <s v="2 - Poder Ejecutivo"/>
    <s v="0202 - MINISTERIO DE  INTERIOR Y POLICÍA"/>
    <s v="4 - SERVICIOS SOCIALES"/>
    <s v="4.4 - Educación"/>
    <s v="4.4.04 - Educación superior"/>
    <s v="2.2 - CONTRATACIÓN DE SERVICIOS"/>
    <s v="2.2.5 - ALQUILERES Y RENTAS"/>
    <n v="15000"/>
    <n v="0"/>
  </r>
  <r>
    <x v="0"/>
    <x v="0"/>
    <x v="0"/>
    <x v="0"/>
    <x v="0"/>
    <s v="2 - Poder Ejecutivo"/>
    <s v="0202 - MINISTERIO DE  INTERIOR Y POLICÍA"/>
    <s v="4 - SERVICIOS SOCIALES"/>
    <s v="4.4 - Educación"/>
    <s v="4.4.04 - Educación superior"/>
    <s v="2.2 - CONTRATACIÓN DE SERVICIOS"/>
    <s v="2.2.6 - SEGUROS"/>
    <n v="950000"/>
    <n v="518605.93"/>
  </r>
  <r>
    <x v="0"/>
    <x v="0"/>
    <x v="0"/>
    <x v="0"/>
    <x v="0"/>
    <s v="2 - Poder Ejecutivo"/>
    <s v="0202 - MINISTERIO DE  INTERIOR Y POLICÍA"/>
    <s v="4 - SERVICIOS SOCIALES"/>
    <s v="4.4 - Educación"/>
    <s v="4.4.04 - Educación superior"/>
    <s v="2.2 - CONTRATACIÓN DE SERVICIOS"/>
    <s v="2.2.7 - SERVICIOS DE CONSERVACIÓN, REPARACIONES MENORES E INSTALACIONES TEMPORALES"/>
    <n v="400000"/>
    <n v="0"/>
  </r>
  <r>
    <x v="0"/>
    <x v="0"/>
    <x v="0"/>
    <x v="0"/>
    <x v="0"/>
    <s v="2 - Poder Ejecutivo"/>
    <s v="0202 - MINISTERIO DE  INTERIOR Y POLICÍA"/>
    <s v="4 - SERVICIOS SOCIALES"/>
    <s v="4.4 - Educación"/>
    <s v="4.4.04 - Educación superior"/>
    <s v="2.2 - CONTRATACIÓN DE SERVICIOS"/>
    <s v="2.2.8 - OTROS SERVICIOS NO INCLUIDOS EN CONCEPTOS ANTERIORES"/>
    <n v="3370000"/>
    <n v="105000"/>
  </r>
  <r>
    <x v="0"/>
    <x v="0"/>
    <x v="0"/>
    <x v="0"/>
    <x v="0"/>
    <s v="2 - Poder Ejecutivo"/>
    <s v="0202 - MINISTERIO DE  INTERIOR Y POLICÍA"/>
    <s v="4 - SERVICIOS SOCIALES"/>
    <s v="4.4 - Educación"/>
    <s v="4.4.04 - Educación superior"/>
    <s v="2.2 - CONTRATACIÓN DE SERVICIOS"/>
    <s v="2.2.9 - OTRAS CONTRATACIONES DE SERVICIOS"/>
    <n v="100000"/>
    <n v="0"/>
  </r>
  <r>
    <x v="0"/>
    <x v="0"/>
    <x v="0"/>
    <x v="0"/>
    <x v="0"/>
    <s v="2 - Poder Ejecutivo"/>
    <s v="0202 - MINISTERIO DE  INTERIOR Y POLICÍA"/>
    <s v="4 - SERVICIOS SOCIALES"/>
    <s v="4.4 - Educación"/>
    <s v="4.4.04 - Educación superior"/>
    <s v="2.3 - MATERIALES Y SUMINISTROS"/>
    <s v="2.3.1 - ALIMENTOS Y PRODUCTOS AGROFORESTALES"/>
    <n v="16000000"/>
    <n v="3965476.33"/>
  </r>
  <r>
    <x v="0"/>
    <x v="0"/>
    <x v="0"/>
    <x v="0"/>
    <x v="0"/>
    <s v="2 - Poder Ejecutivo"/>
    <s v="0202 - MINISTERIO DE  INTERIOR Y POLICÍA"/>
    <s v="4 - SERVICIOS SOCIALES"/>
    <s v="4.4 - Educación"/>
    <s v="4.4.04 - Educación superior"/>
    <s v="2.3 - MATERIALES Y SUMINISTROS"/>
    <s v="2.3.2 - TEXTILES Y VESTUARIOS"/>
    <n v="4950000"/>
    <n v="1413657.7"/>
  </r>
  <r>
    <x v="0"/>
    <x v="0"/>
    <x v="0"/>
    <x v="0"/>
    <x v="0"/>
    <s v="2 - Poder Ejecutivo"/>
    <s v="0202 - MINISTERIO DE  INTERIOR Y POLICÍA"/>
    <s v="4 - SERVICIOS SOCIALES"/>
    <s v="4.4 - Educación"/>
    <s v="4.4.04 - Educación superior"/>
    <s v="2.3 - MATERIALES Y SUMINISTROS"/>
    <s v="2.3.4 - PRODUCTOS FARMACÉUTICOS"/>
    <n v="0"/>
    <n v="0"/>
  </r>
  <r>
    <x v="0"/>
    <x v="0"/>
    <x v="0"/>
    <x v="0"/>
    <x v="0"/>
    <s v="2 - Poder Ejecutivo"/>
    <s v="0202 - MINISTERIO DE  INTERIOR Y POLICÍA"/>
    <s v="4 - SERVICIOS SOCIALES"/>
    <s v="4.4 - Educación"/>
    <s v="4.4.04 - Educación superior"/>
    <s v="2.3 - MATERIALES Y SUMINISTROS"/>
    <s v="2.3.6 - PRODUCTOS DE MINERALES, METÁLICOS Y NO METÁLICOS"/>
    <n v="750000"/>
    <n v="812559.78"/>
  </r>
  <r>
    <x v="0"/>
    <x v="0"/>
    <x v="0"/>
    <x v="0"/>
    <x v="0"/>
    <s v="2 - Poder Ejecutivo"/>
    <s v="0202 - MINISTERIO DE  INTERIOR Y POLICÍA"/>
    <s v="4 - SERVICIOS SOCIALES"/>
    <s v="4.4 - Educación"/>
    <s v="4.4.04 - Educación superior"/>
    <s v="2.3 - MATERIALES Y SUMINISTROS"/>
    <s v="2.3.7 - COMBUSTIBLES, LUBRICANTES, PRODUCTOS QUÍMICOS Y CONEXOS"/>
    <n v="12550000"/>
    <n v="3296309.14"/>
  </r>
  <r>
    <x v="0"/>
    <x v="0"/>
    <x v="0"/>
    <x v="0"/>
    <x v="0"/>
    <s v="2 - Poder Ejecutivo"/>
    <s v="0202 - MINISTERIO DE  INTERIOR Y POLICÍA"/>
    <s v="4 - SERVICIOS SOCIALES"/>
    <s v="4.4 - Educación"/>
    <s v="4.4.04 - Educación superior"/>
    <s v="2.3 - MATERIALES Y SUMINISTROS"/>
    <s v="2.3.9 - PRODUCTOS Y ÚTILES VARIOS"/>
    <n v="4023674"/>
    <n v="147462.59"/>
  </r>
  <r>
    <x v="0"/>
    <x v="0"/>
    <x v="0"/>
    <x v="0"/>
    <x v="0"/>
    <s v="2 - Poder Ejecutivo"/>
    <s v="0202 - MINISTERIO DE  INTERIOR Y POLICÍA"/>
    <s v="4 - SERVICIOS SOCIALES"/>
    <s v="4.4 - Educación"/>
    <s v="4.4.04 - Educación superior"/>
    <s v="2.3 - MATERIALES Y SUMINISTROS"/>
    <s v="2.3.3 - PAPEL, CARTÓN E IMPRESOS"/>
    <n v="900000"/>
    <n v="12585.84"/>
  </r>
  <r>
    <x v="0"/>
    <x v="0"/>
    <x v="0"/>
    <x v="0"/>
    <x v="0"/>
    <s v="2 - Poder Ejecutivo"/>
    <s v="0202 - MINISTERIO DE  INTERIOR Y POLICÍA"/>
    <s v="4 - SERVICIOS SOCIALES"/>
    <s v="4.4 - Educación"/>
    <s v="4.4.04 - Educación superior"/>
    <s v="2.3 - MATERIALES Y SUMINISTROS"/>
    <s v="2.3.5 - CUERO, CAUCHO Y PLÁSTICO"/>
    <n v="4798202"/>
    <n v="86390.17"/>
  </r>
  <r>
    <x v="0"/>
    <x v="0"/>
    <x v="0"/>
    <x v="0"/>
    <x v="0"/>
    <s v="2 - Poder Ejecutivo"/>
    <s v="0202 - MINISTERIO DE  INTERIOR Y POLICÍA"/>
    <s v="4 - SERVICIOS SOCIALES"/>
    <s v="4.5 - Protección social"/>
    <s v="4.5.01 - Edad avanzada, pensiones (por edad o incapacidad)"/>
    <s v="2.1 - REMUNERACIONES Y CONTRIBUCIONES"/>
    <s v="2.1.1 - REMUNERACIONES"/>
    <n v="38439743"/>
    <n v="17924839.23"/>
  </r>
  <r>
    <x v="0"/>
    <x v="0"/>
    <x v="0"/>
    <x v="0"/>
    <x v="0"/>
    <s v="2 - Poder Ejecutivo"/>
    <s v="0202 - MINISTERIO DE  INTERIOR Y POLICÍA"/>
    <s v="4 - SERVICIOS SOCIALES"/>
    <s v="4.5 - Protección social"/>
    <s v="4.5.01 - Edad avanzada, pensiones (por edad o incapacidad)"/>
    <s v="2.1 - REMUNERACIONES Y CONTRIBUCIONES"/>
    <s v="2.1.2 - SOBRESUELDOS"/>
    <n v="24700170"/>
    <n v="7817122.5999999987"/>
  </r>
  <r>
    <x v="0"/>
    <x v="0"/>
    <x v="0"/>
    <x v="0"/>
    <x v="0"/>
    <s v="2 - Poder Ejecutivo"/>
    <s v="0202 - MINISTERIO DE  INTERIOR Y POLICÍA"/>
    <s v="4 - SERVICIOS SOCIALES"/>
    <s v="4.5 - Protección social"/>
    <s v="4.5.01 - Edad avanzada, pensiones (por edad o incapacidad)"/>
    <s v="2.1 - REMUNERACIONES Y CONTRIBUCIONES"/>
    <s v="2.1.5 - CONTRIBUCIONES A LA SEGURIDAD SOCIAL"/>
    <n v="2326832"/>
    <n v="878409.75"/>
  </r>
  <r>
    <x v="0"/>
    <x v="0"/>
    <x v="0"/>
    <x v="0"/>
    <x v="0"/>
    <s v="2 - Poder Ejecutivo"/>
    <s v="0202 - MINISTERIO DE  INTERIOR Y POLICÍA"/>
    <s v="4 - SERVICIOS SOCIALES"/>
    <s v="4.5 - Protección social"/>
    <s v="4.5.01 - Edad avanzada, pensiones (por edad o incapacidad)"/>
    <s v="2.2 - CONTRATACIÓN DE SERVICIOS"/>
    <s v="2.2.1 - SERVICIOS BÁSICOS"/>
    <n v="2916025"/>
    <n v="905836.8"/>
  </r>
  <r>
    <x v="0"/>
    <x v="0"/>
    <x v="0"/>
    <x v="0"/>
    <x v="0"/>
    <s v="2 - Poder Ejecutivo"/>
    <s v="0202 - MINISTERIO DE  INTERIOR Y POLICÍA"/>
    <s v="4 - SERVICIOS SOCIALES"/>
    <s v="4.5 - Protección social"/>
    <s v="4.5.01 - Edad avanzada, pensiones (por edad o incapacidad)"/>
    <s v="2.2 - CONTRATACIÓN DE SERVICIOS"/>
    <s v="2.2.3 - VIÁTICOS"/>
    <n v="648703"/>
    <n v="0"/>
  </r>
  <r>
    <x v="0"/>
    <x v="0"/>
    <x v="0"/>
    <x v="0"/>
    <x v="0"/>
    <s v="2 - Poder Ejecutivo"/>
    <s v="0202 - MINISTERIO DE  INTERIOR Y POLICÍA"/>
    <s v="4 - SERVICIOS SOCIALES"/>
    <s v="4.5 - Protección social"/>
    <s v="4.5.01 - Edad avanzada, pensiones (por edad o incapacidad)"/>
    <s v="2.2 - CONTRATACIÓN DE SERVICIOS"/>
    <s v="2.2.6 - SEGUROS"/>
    <n v="370500"/>
    <n v="368857.73"/>
  </r>
  <r>
    <x v="0"/>
    <x v="0"/>
    <x v="0"/>
    <x v="0"/>
    <x v="0"/>
    <s v="2 - Poder Ejecutivo"/>
    <s v="0202 - MINISTERIO DE  INTERIOR Y POLICÍA"/>
    <s v="4 - SERVICIOS SOCIALES"/>
    <s v="4.5 - Protección social"/>
    <s v="4.5.01 - Edad avanzada, pensiones (por edad o incapacidad)"/>
    <s v="2.2 - CONTRATACIÓN DE SERVICIOS"/>
    <s v="2.2.7 - SERVICIOS DE CONSERVACIÓN, REPARACIONES MENORES E INSTALACIONES TEMPORALES"/>
    <n v="2380340"/>
    <n v="40119"/>
  </r>
  <r>
    <x v="0"/>
    <x v="0"/>
    <x v="0"/>
    <x v="0"/>
    <x v="0"/>
    <s v="2 - Poder Ejecutivo"/>
    <s v="0202 - MINISTERIO DE  INTERIOR Y POLICÍA"/>
    <s v="4 - SERVICIOS SOCIALES"/>
    <s v="4.5 - Protección social"/>
    <s v="4.5.01 - Edad avanzada, pensiones (por edad o incapacidad)"/>
    <s v="2.2 - CONTRATACIÓN DE SERVICIOS"/>
    <s v="2.2.8 - OTROS SERVICIOS NO INCLUIDOS EN CONCEPTOS ANTERIORES"/>
    <n v="1529000"/>
    <n v="22999.99"/>
  </r>
  <r>
    <x v="0"/>
    <x v="0"/>
    <x v="0"/>
    <x v="0"/>
    <x v="0"/>
    <s v="2 - Poder Ejecutivo"/>
    <s v="0202 - MINISTERIO DE  INTERIOR Y POLICÍA"/>
    <s v="4 - SERVICIOS SOCIALES"/>
    <s v="4.5 - Protección social"/>
    <s v="4.5.01 - Edad avanzada, pensiones (por edad o incapacidad)"/>
    <s v="2.2 - CONTRATACIÓN DE SERVICIOS"/>
    <s v="2.2.9 - OTRAS CONTRATACIONES DE SERVICIOS"/>
    <n v="500000"/>
    <n v="151571"/>
  </r>
  <r>
    <x v="0"/>
    <x v="0"/>
    <x v="0"/>
    <x v="0"/>
    <x v="0"/>
    <s v="2 - Poder Ejecutivo"/>
    <s v="0202 - MINISTERIO DE  INTERIOR Y POLICÍA"/>
    <s v="4 - SERVICIOS SOCIALES"/>
    <s v="4.5 - Protección social"/>
    <s v="4.5.01 - Edad avanzada, pensiones (por edad o incapacidad)"/>
    <s v="2.3 - MATERIALES Y SUMINISTROS"/>
    <s v="2.3.1 - ALIMENTOS Y PRODUCTOS AGROFORESTALES"/>
    <n v="3348712"/>
    <n v="500000"/>
  </r>
  <r>
    <x v="0"/>
    <x v="0"/>
    <x v="0"/>
    <x v="0"/>
    <x v="0"/>
    <s v="2 - Poder Ejecutivo"/>
    <s v="0202 - MINISTERIO DE  INTERIOR Y POLICÍA"/>
    <s v="4 - SERVICIOS SOCIALES"/>
    <s v="4.5 - Protección social"/>
    <s v="4.5.01 - Edad avanzada, pensiones (por edad o incapacidad)"/>
    <s v="2.3 - MATERIALES Y SUMINISTROS"/>
    <s v="2.3.2 - TEXTILES Y VESTUARIOS"/>
    <n v="827551"/>
    <n v="0"/>
  </r>
  <r>
    <x v="0"/>
    <x v="0"/>
    <x v="0"/>
    <x v="0"/>
    <x v="0"/>
    <s v="2 - Poder Ejecutivo"/>
    <s v="0202 - MINISTERIO DE  INTERIOR Y POLICÍA"/>
    <s v="4 - SERVICIOS SOCIALES"/>
    <s v="4.5 - Protección social"/>
    <s v="4.5.01 - Edad avanzada, pensiones (por edad o incapacidad)"/>
    <s v="2.3 - MATERIALES Y SUMINISTROS"/>
    <s v="2.3.4 - PRODUCTOS FARMACÉUTICOS"/>
    <n v="30500000"/>
    <n v="9208433"/>
  </r>
  <r>
    <x v="0"/>
    <x v="0"/>
    <x v="0"/>
    <x v="0"/>
    <x v="0"/>
    <s v="2 - Poder Ejecutivo"/>
    <s v="0202 - MINISTERIO DE  INTERIOR Y POLICÍA"/>
    <s v="4 - SERVICIOS SOCIALES"/>
    <s v="4.5 - Protección social"/>
    <s v="4.5.01 - Edad avanzada, pensiones (por edad o incapacidad)"/>
    <s v="2.3 - MATERIALES Y SUMINISTROS"/>
    <s v="2.3.6 - PRODUCTOS DE MINERALES, METÁLICOS Y NO METÁLICOS"/>
    <n v="663000"/>
    <n v="0"/>
  </r>
  <r>
    <x v="0"/>
    <x v="0"/>
    <x v="0"/>
    <x v="0"/>
    <x v="0"/>
    <s v="2 - Poder Ejecutivo"/>
    <s v="0202 - MINISTERIO DE  INTERIOR Y POLICÍA"/>
    <s v="4 - SERVICIOS SOCIALES"/>
    <s v="4.5 - Protección social"/>
    <s v="4.5.01 - Edad avanzada, pensiones (por edad o incapacidad)"/>
    <s v="2.3 - MATERIALES Y SUMINISTROS"/>
    <s v="2.3.7 - COMBUSTIBLES, LUBRICANTES, PRODUCTOS QUÍMICOS Y CONEXOS"/>
    <n v="11012160"/>
    <n v="5365110.8900000006"/>
  </r>
  <r>
    <x v="0"/>
    <x v="0"/>
    <x v="0"/>
    <x v="0"/>
    <x v="0"/>
    <s v="2 - Poder Ejecutivo"/>
    <s v="0202 - MINISTERIO DE  INTERIOR Y POLICÍA"/>
    <s v="4 - SERVICIOS SOCIALES"/>
    <s v="4.5 - Protección social"/>
    <s v="4.5.01 - Edad avanzada, pensiones (por edad o incapacidad)"/>
    <s v="2.3 - MATERIALES Y SUMINISTROS"/>
    <s v="2.3.9 - PRODUCTOS Y ÚTILES VARIOS"/>
    <n v="1739000"/>
    <n v="661384.65"/>
  </r>
  <r>
    <x v="0"/>
    <x v="0"/>
    <x v="0"/>
    <x v="0"/>
    <x v="0"/>
    <s v="2 - Poder Ejecutivo"/>
    <s v="0202 - MINISTERIO DE  INTERIOR Y POLICÍA"/>
    <s v="4 - SERVICIOS SOCIALES"/>
    <s v="4.5 - Protección social"/>
    <s v="4.5.01 - Edad avanzada, pensiones (por edad o incapacidad)"/>
    <s v="2.3 - MATERIALES Y SUMINISTROS"/>
    <s v="2.3.3 - PAPEL, CARTÓN E IMPRESOS"/>
    <n v="833000"/>
    <n v="151900.99"/>
  </r>
  <r>
    <x v="0"/>
    <x v="0"/>
    <x v="0"/>
    <x v="0"/>
    <x v="0"/>
    <s v="2 - Poder Ejecutivo"/>
    <s v="0202 - MINISTERIO DE  INTERIOR Y POLICÍA"/>
    <s v="4 - SERVICIOS SOCIALES"/>
    <s v="4.5 - Protección social"/>
    <s v="4.5.01 - Edad avanzada, pensiones (por edad o incapacidad)"/>
    <s v="2.3 - MATERIALES Y SUMINISTROS"/>
    <s v="2.3.5 - CUERO, CAUCHO Y PLÁSTICO"/>
    <n v="880000"/>
    <n v="40312.61"/>
  </r>
  <r>
    <x v="0"/>
    <x v="0"/>
    <x v="0"/>
    <x v="0"/>
    <x v="0"/>
    <s v="2 - Poder Ejecutivo"/>
    <s v="0203 - MINISTERIO DE DEFENSA"/>
    <s v="1 - SERVICIOS  GENERALES"/>
    <s v="1.3 - Defensa nacional"/>
    <s v="1.3.01 - Defensa militar"/>
    <s v="2.1 - REMUNERACIONES Y CONTRIBUCIONES"/>
    <s v="2.1.1 - REMUNERACIONES"/>
    <n v="22475266552"/>
    <n v="8241195189.4000034"/>
  </r>
  <r>
    <x v="0"/>
    <x v="0"/>
    <x v="0"/>
    <x v="0"/>
    <x v="0"/>
    <s v="2 - Poder Ejecutivo"/>
    <s v="0203 - MINISTERIO DE DEFENSA"/>
    <s v="1 - SERVICIOS  GENERALES"/>
    <s v="1.3 - Defensa nacional"/>
    <s v="1.3.01 - Defensa militar"/>
    <s v="2.1 - REMUNERACIONES Y CONTRIBUCIONES"/>
    <s v="2.1.2 - SOBRESUELDOS"/>
    <n v="767037238"/>
    <n v="320403952.70999992"/>
  </r>
  <r>
    <x v="0"/>
    <x v="0"/>
    <x v="0"/>
    <x v="0"/>
    <x v="0"/>
    <s v="2 - Poder Ejecutivo"/>
    <s v="0203 - MINISTERIO DE DEFENSA"/>
    <s v="1 - SERVICIOS  GENERALES"/>
    <s v="1.3 - Defensa nacional"/>
    <s v="1.3.01 - Defensa militar"/>
    <s v="2.1 - REMUNERACIONES Y CONTRIBUCIONES"/>
    <s v="2.1.3 - DIETAS Y GASTOS DE REPRESENTACIÓN"/>
    <n v="0"/>
    <n v="11922750"/>
  </r>
  <r>
    <x v="0"/>
    <x v="0"/>
    <x v="0"/>
    <x v="0"/>
    <x v="0"/>
    <s v="2 - Poder Ejecutivo"/>
    <s v="0203 - MINISTERIO DE DEFENSA"/>
    <s v="1 - SERVICIOS  GENERALES"/>
    <s v="1.3 - Defensa nacional"/>
    <s v="1.3.01 - Defensa militar"/>
    <s v="2.1 - REMUNERACIONES Y CONTRIBUCIONES"/>
    <s v="2.1.5 - CONTRIBUCIONES A LA SEGURIDAD SOCIAL"/>
    <n v="1316643653"/>
    <n v="518343434.25"/>
  </r>
  <r>
    <x v="0"/>
    <x v="0"/>
    <x v="0"/>
    <x v="0"/>
    <x v="0"/>
    <s v="2 - Poder Ejecutivo"/>
    <s v="0203 - MINISTERIO DE DEFENSA"/>
    <s v="1 - SERVICIOS  GENERALES"/>
    <s v="1.3 - Defensa nacional"/>
    <s v="1.3.01 - Defensa militar"/>
    <s v="2.2 - CONTRATACIÓN DE SERVICIOS"/>
    <s v="2.2.1 - SERVICIOS BÁSICOS"/>
    <n v="521639834"/>
    <n v="226226002.28"/>
  </r>
  <r>
    <x v="0"/>
    <x v="0"/>
    <x v="0"/>
    <x v="0"/>
    <x v="0"/>
    <s v="2 - Poder Ejecutivo"/>
    <s v="0203 - MINISTERIO DE DEFENSA"/>
    <s v="1 - SERVICIOS  GENERALES"/>
    <s v="1.3 - Defensa nacional"/>
    <s v="1.3.01 - Defensa militar"/>
    <s v="2.2 - CONTRATACIÓN DE SERVICIOS"/>
    <s v="2.2.2 - PUBLICIDAD, IMPRESIÓN Y ENCUADERNACIÓN"/>
    <n v="10125376"/>
    <n v="3429265.9599999995"/>
  </r>
  <r>
    <x v="0"/>
    <x v="0"/>
    <x v="0"/>
    <x v="0"/>
    <x v="0"/>
    <s v="2 - Poder Ejecutivo"/>
    <s v="0203 - MINISTERIO DE DEFENSA"/>
    <s v="1 - SERVICIOS  GENERALES"/>
    <s v="1.3 - Defensa nacional"/>
    <s v="1.3.01 - Defensa militar"/>
    <s v="2.2 - CONTRATACIÓN DE SERVICIOS"/>
    <s v="2.2.3 - VIÁTICOS"/>
    <n v="160347936"/>
    <n v="63108507.129999995"/>
  </r>
  <r>
    <x v="0"/>
    <x v="0"/>
    <x v="0"/>
    <x v="0"/>
    <x v="0"/>
    <s v="2 - Poder Ejecutivo"/>
    <s v="0203 - MINISTERIO DE DEFENSA"/>
    <s v="1 - SERVICIOS  GENERALES"/>
    <s v="1.3 - Defensa nacional"/>
    <s v="1.3.01 - Defensa militar"/>
    <s v="2.2 - CONTRATACIÓN DE SERVICIOS"/>
    <s v="2.2.4 - TRANSPORTE Y ALMACENAJE"/>
    <n v="9319064"/>
    <n v="150500"/>
  </r>
  <r>
    <x v="0"/>
    <x v="0"/>
    <x v="0"/>
    <x v="0"/>
    <x v="0"/>
    <s v="2 - Poder Ejecutivo"/>
    <s v="0203 - MINISTERIO DE DEFENSA"/>
    <s v="1 - SERVICIOS  GENERALES"/>
    <s v="1.3 - Defensa nacional"/>
    <s v="1.3.01 - Defensa militar"/>
    <s v="2.2 - CONTRATACIÓN DE SERVICIOS"/>
    <s v="2.2.5 - ALQUILERES Y RENTAS"/>
    <n v="46190932"/>
    <n v="7777739.21"/>
  </r>
  <r>
    <x v="0"/>
    <x v="0"/>
    <x v="0"/>
    <x v="0"/>
    <x v="0"/>
    <s v="2 - Poder Ejecutivo"/>
    <s v="0203 - MINISTERIO DE DEFENSA"/>
    <s v="1 - SERVICIOS  GENERALES"/>
    <s v="1.3 - Defensa nacional"/>
    <s v="1.3.01 - Defensa militar"/>
    <s v="2.2 - CONTRATACIÓN DE SERVICIOS"/>
    <s v="2.2.6 - SEGUROS"/>
    <n v="322541012"/>
    <n v="293443148.70999998"/>
  </r>
  <r>
    <x v="0"/>
    <x v="0"/>
    <x v="0"/>
    <x v="0"/>
    <x v="0"/>
    <s v="2 - Poder Ejecutivo"/>
    <s v="0203 - MINISTERIO DE DEFENSA"/>
    <s v="1 - SERVICIOS  GENERALES"/>
    <s v="1.3 - Defensa nacional"/>
    <s v="1.3.01 - Defensa militar"/>
    <s v="2.2 - CONTRATACIÓN DE SERVICIOS"/>
    <s v="2.2.7 - SERVICIOS DE CONSERVACIÓN, REPARACIONES MENORES E INSTALACIONES TEMPORALES"/>
    <n v="74515224"/>
    <n v="20013883.840000004"/>
  </r>
  <r>
    <x v="0"/>
    <x v="0"/>
    <x v="0"/>
    <x v="0"/>
    <x v="0"/>
    <s v="2 - Poder Ejecutivo"/>
    <s v="0203 - MINISTERIO DE DEFENSA"/>
    <s v="1 - SERVICIOS  GENERALES"/>
    <s v="1.3 - Defensa nacional"/>
    <s v="1.3.01 - Defensa militar"/>
    <s v="2.2 - CONTRATACIÓN DE SERVICIOS"/>
    <s v="2.2.8 - OTROS SERVICIOS NO INCLUIDOS EN CONCEPTOS ANTERIORES"/>
    <n v="66950357"/>
    <n v="8604685.5099999998"/>
  </r>
  <r>
    <x v="0"/>
    <x v="0"/>
    <x v="0"/>
    <x v="0"/>
    <x v="0"/>
    <s v="2 - Poder Ejecutivo"/>
    <s v="0203 - MINISTERIO DE DEFENSA"/>
    <s v="1 - SERVICIOS  GENERALES"/>
    <s v="1.3 - Defensa nacional"/>
    <s v="1.3.01 - Defensa militar"/>
    <s v="2.2 - CONTRATACIÓN DE SERVICIOS"/>
    <s v="2.2.9 - OTRAS CONTRATACIONES DE SERVICIOS"/>
    <n v="13176950"/>
    <n v="3752366.4499999997"/>
  </r>
  <r>
    <x v="0"/>
    <x v="0"/>
    <x v="0"/>
    <x v="0"/>
    <x v="0"/>
    <s v="2 - Poder Ejecutivo"/>
    <s v="0203 - MINISTERIO DE DEFENSA"/>
    <s v="1 - SERVICIOS  GENERALES"/>
    <s v="1.3 - Defensa nacional"/>
    <s v="1.3.01 - Defensa militar"/>
    <s v="2.3 - MATERIALES Y SUMINISTROS"/>
    <s v="2.3.1 - ALIMENTOS Y PRODUCTOS AGROFORESTALES"/>
    <n v="1174976934"/>
    <n v="479678582.9600001"/>
  </r>
  <r>
    <x v="0"/>
    <x v="0"/>
    <x v="0"/>
    <x v="0"/>
    <x v="0"/>
    <s v="2 - Poder Ejecutivo"/>
    <s v="0203 - MINISTERIO DE DEFENSA"/>
    <s v="1 - SERVICIOS  GENERALES"/>
    <s v="1.3 - Defensa nacional"/>
    <s v="1.3.01 - Defensa militar"/>
    <s v="2.3 - MATERIALES Y SUMINISTROS"/>
    <s v="2.3.2 - TEXTILES Y VESTUARIOS"/>
    <n v="308539351"/>
    <n v="75378542.920000002"/>
  </r>
  <r>
    <x v="0"/>
    <x v="0"/>
    <x v="0"/>
    <x v="0"/>
    <x v="0"/>
    <s v="2 - Poder Ejecutivo"/>
    <s v="0203 - MINISTERIO DE DEFENSA"/>
    <s v="1 - SERVICIOS  GENERALES"/>
    <s v="1.3 - Defensa nacional"/>
    <s v="1.3.01 - Defensa militar"/>
    <s v="2.3 - MATERIALES Y SUMINISTROS"/>
    <s v="2.3.4 - PRODUCTOS FARMACÉUTICOS"/>
    <n v="25079604"/>
    <n v="7855919.3899999997"/>
  </r>
  <r>
    <x v="0"/>
    <x v="0"/>
    <x v="0"/>
    <x v="0"/>
    <x v="0"/>
    <s v="2 - Poder Ejecutivo"/>
    <s v="0203 - MINISTERIO DE DEFENSA"/>
    <s v="1 - SERVICIOS  GENERALES"/>
    <s v="1.3 - Defensa nacional"/>
    <s v="1.3.01 - Defensa militar"/>
    <s v="2.3 - MATERIALES Y SUMINISTROS"/>
    <s v="2.3.6 - PRODUCTOS DE MINERALES, METÁLICOS Y NO METÁLICOS"/>
    <n v="95443551"/>
    <n v="21999288.979999993"/>
  </r>
  <r>
    <x v="0"/>
    <x v="0"/>
    <x v="0"/>
    <x v="0"/>
    <x v="0"/>
    <s v="2 - Poder Ejecutivo"/>
    <s v="0203 - MINISTERIO DE DEFENSA"/>
    <s v="1 - SERVICIOS  GENERALES"/>
    <s v="1.3 - Defensa nacional"/>
    <s v="1.3.01 - Defensa militar"/>
    <s v="2.3 - MATERIALES Y SUMINISTROS"/>
    <s v="2.3.7 - COMBUSTIBLES, LUBRICANTES, PRODUCTOS QUÍMICOS Y CONEXOS"/>
    <n v="946996092"/>
    <n v="394613240.88999993"/>
  </r>
  <r>
    <x v="0"/>
    <x v="0"/>
    <x v="0"/>
    <x v="0"/>
    <x v="0"/>
    <s v="2 - Poder Ejecutivo"/>
    <s v="0203 - MINISTERIO DE DEFENSA"/>
    <s v="1 - SERVICIOS  GENERALES"/>
    <s v="1.3 - Defensa nacional"/>
    <s v="1.3.01 - Defensa militar"/>
    <s v="2.3 - MATERIALES Y SUMINISTROS"/>
    <s v="2.3.9 - PRODUCTOS Y ÚTILES VARIOS"/>
    <n v="1009821836"/>
    <n v="58852799.140000015"/>
  </r>
  <r>
    <x v="0"/>
    <x v="0"/>
    <x v="0"/>
    <x v="0"/>
    <x v="0"/>
    <s v="2 - Poder Ejecutivo"/>
    <s v="0203 - MINISTERIO DE DEFENSA"/>
    <s v="1 - SERVICIOS  GENERALES"/>
    <s v="1.3 - Defensa nacional"/>
    <s v="1.3.01 - Defensa militar"/>
    <s v="2.3 - MATERIALES Y SUMINISTROS"/>
    <s v="2.3.3 - PAPEL, CARTÓN E IMPRESOS"/>
    <n v="74470447"/>
    <n v="18435226.299999997"/>
  </r>
  <r>
    <x v="0"/>
    <x v="0"/>
    <x v="0"/>
    <x v="0"/>
    <x v="0"/>
    <s v="2 - Poder Ejecutivo"/>
    <s v="0203 - MINISTERIO DE DEFENSA"/>
    <s v="1 - SERVICIOS  GENERALES"/>
    <s v="1.3 - Defensa nacional"/>
    <s v="1.3.01 - Defensa militar"/>
    <s v="2.3 - MATERIALES Y SUMINISTROS"/>
    <s v="2.3.5 - CUERO, CAUCHO Y PLÁSTICO"/>
    <n v="82111103"/>
    <n v="10957408.73"/>
  </r>
  <r>
    <x v="0"/>
    <x v="0"/>
    <x v="0"/>
    <x v="0"/>
    <x v="0"/>
    <s v="2 - Poder Ejecutivo"/>
    <s v="0203 - MINISTERIO DE DEFENSA"/>
    <s v="1 - SERVICIOS  GENERALES"/>
    <s v="1.3 - Defensa nacional"/>
    <s v="1.3.98 - Investigación y desarrollo para la defensa militar y civil y  gestión de riesgo de desastre"/>
    <s v="2.1 - REMUNERACIONES Y CONTRIBUCIONES"/>
    <s v="2.1.1 - REMUNERACIONES"/>
    <n v="44827133"/>
    <n v="17241974.240000002"/>
  </r>
  <r>
    <x v="0"/>
    <x v="0"/>
    <x v="0"/>
    <x v="0"/>
    <x v="0"/>
    <s v="2 - Poder Ejecutivo"/>
    <s v="0203 - MINISTERIO DE DEFENSA"/>
    <s v="1 - SERVICIOS  GENERALES"/>
    <s v="1.3 - Defensa nacional"/>
    <s v="1.3.98 - Investigación y desarrollo para la defensa militar y civil y  gestión de riesgo de desastre"/>
    <s v="2.1 - REMUNERACIONES Y CONTRIBUCIONES"/>
    <s v="2.1.5 - CONTRIBUCIONES A LA SEGURIDAD SOCIAL"/>
    <n v="427866"/>
    <n v="167404.41000000003"/>
  </r>
  <r>
    <x v="0"/>
    <x v="0"/>
    <x v="0"/>
    <x v="0"/>
    <x v="0"/>
    <s v="2 - Poder Ejecutivo"/>
    <s v="0203 - MINISTERIO DE DEFENSA"/>
    <s v="1 - SERVICIOS  GENERALES"/>
    <s v="1.3 - Defensa nacional"/>
    <s v="1.3.98 - Investigación y desarrollo para la defensa militar y civil y  gestión de riesgo de desastre"/>
    <s v="2.2 - CONTRATACIÓN DE SERVICIOS"/>
    <s v="2.2.1 - SERVICIOS BÁSICOS"/>
    <n v="1098377"/>
    <n v="463064.43999999994"/>
  </r>
  <r>
    <x v="0"/>
    <x v="0"/>
    <x v="0"/>
    <x v="0"/>
    <x v="0"/>
    <s v="2 - Poder Ejecutivo"/>
    <s v="0203 - MINISTERIO DE DEFENSA"/>
    <s v="1 - SERVICIOS  GENERALES"/>
    <s v="1.3 - Defensa nacional"/>
    <s v="1.3.98 - Investigación y desarrollo para la defensa militar y civil y  gestión de riesgo de desastre"/>
    <s v="2.2 - CONTRATACIÓN DE SERVICIOS"/>
    <s v="2.2.2 - PUBLICIDAD, IMPRESIÓN Y ENCUADERNACIÓN"/>
    <n v="300000"/>
    <n v="245878.96000000002"/>
  </r>
  <r>
    <x v="0"/>
    <x v="0"/>
    <x v="0"/>
    <x v="0"/>
    <x v="0"/>
    <s v="2 - Poder Ejecutivo"/>
    <s v="0203 - MINISTERIO DE DEFENSA"/>
    <s v="1 - SERVICIOS  GENERALES"/>
    <s v="1.3 - Defensa nacional"/>
    <s v="1.3.98 - Investigación y desarrollo para la defensa militar y civil y  gestión de riesgo de desastre"/>
    <s v="2.2 - CONTRATACIÓN DE SERVICIOS"/>
    <s v="2.2.3 - VIÁTICOS"/>
    <n v="1596400"/>
    <n v="794725"/>
  </r>
  <r>
    <x v="0"/>
    <x v="0"/>
    <x v="0"/>
    <x v="0"/>
    <x v="0"/>
    <s v="2 - Poder Ejecutivo"/>
    <s v="0203 - MINISTERIO DE DEFENSA"/>
    <s v="1 - SERVICIOS  GENERALES"/>
    <s v="1.3 - Defensa nacional"/>
    <s v="1.3.98 - Investigación y desarrollo para la defensa militar y civil y  gestión de riesgo de desastre"/>
    <s v="2.2 - CONTRATACIÓN DE SERVICIOS"/>
    <s v="2.2.5 - ALQUILERES Y RENTAS"/>
    <n v="5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7 - SERVICIOS DE CONSERVACIÓN, REPARACIONES MENORES E INSTALACIONES TEMPORALES"/>
    <n v="1207452"/>
    <n v="1434639.2"/>
  </r>
  <r>
    <x v="0"/>
    <x v="0"/>
    <x v="0"/>
    <x v="0"/>
    <x v="0"/>
    <s v="2 - Poder Ejecutivo"/>
    <s v="0203 - MINISTERIO DE DEFENSA"/>
    <s v="1 - SERVICIOS  GENERALES"/>
    <s v="1.3 - Defensa nacional"/>
    <s v="1.3.98 - Investigación y desarrollo para la defensa militar y civil y  gestión de riesgo de desastre"/>
    <s v="2.2 - CONTRATACIÓN DE SERVICIOS"/>
    <s v="2.2.8 - OTROS SERVICIOS NO INCLUIDOS EN CONCEPTOS ANTERIORES"/>
    <n v="250000"/>
    <n v="259600"/>
  </r>
  <r>
    <x v="0"/>
    <x v="0"/>
    <x v="0"/>
    <x v="0"/>
    <x v="0"/>
    <s v="2 - Poder Ejecutivo"/>
    <s v="0203 - MINISTERIO DE DEFENSA"/>
    <s v="1 - SERVICIOS  GENERALES"/>
    <s v="1.3 - Defensa nacional"/>
    <s v="1.3.98 - Investigación y desarrollo para la defensa militar y civil y  gestión de riesgo de desastre"/>
    <s v="2.2 - CONTRATACIÓN DE SERVICIOS"/>
    <s v="2.2.9 - OTRAS CONTRATACIONES DE SERVICIOS"/>
    <n v="150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1 - ALIMENTOS Y PRODUCTOS AGROFORESTALES"/>
    <n v="3669031"/>
    <n v="2129853.6"/>
  </r>
  <r>
    <x v="0"/>
    <x v="0"/>
    <x v="0"/>
    <x v="0"/>
    <x v="0"/>
    <s v="2 - Poder Ejecutivo"/>
    <s v="0203 - MINISTERIO DE DEFENSA"/>
    <s v="1 - SERVICIOS  GENERALES"/>
    <s v="1.3 - Defensa nacional"/>
    <s v="1.3.98 - Investigación y desarrollo para la defensa militar y civil y  gestión de riesgo de desastre"/>
    <s v="2.3 - MATERIALES Y SUMINISTROS"/>
    <s v="2.3.2 - TEXTILES Y VESTUARIOS"/>
    <n v="85000"/>
    <n v="390262.29"/>
  </r>
  <r>
    <x v="0"/>
    <x v="0"/>
    <x v="0"/>
    <x v="0"/>
    <x v="0"/>
    <s v="2 - Poder Ejecutivo"/>
    <s v="0203 - MINISTERIO DE DEFENSA"/>
    <s v="1 - SERVICIOS  GENERALES"/>
    <s v="1.3 - Defensa nacional"/>
    <s v="1.3.98 - Investigación y desarrollo para la defensa militar y civil y  gestión de riesgo de desastre"/>
    <s v="2.3 - MATERIALES Y SUMINISTROS"/>
    <s v="2.3.4 - PRODUCTOS FARMACÉUTICOS"/>
    <n v="150000"/>
    <n v="204995.47999999998"/>
  </r>
  <r>
    <x v="0"/>
    <x v="0"/>
    <x v="0"/>
    <x v="0"/>
    <x v="0"/>
    <s v="2 - Poder Ejecutivo"/>
    <s v="0203 - MINISTERIO DE DEFENSA"/>
    <s v="1 - SERVICIOS  GENERALES"/>
    <s v="1.3 - Defensa nacional"/>
    <s v="1.3.98 - Investigación y desarrollo para la defensa militar y civil y  gestión de riesgo de desastre"/>
    <s v="2.3 - MATERIALES Y SUMINISTROS"/>
    <s v="2.3.6 - PRODUCTOS DE MINERALES, METÁLICOS Y NO METÁLICOS"/>
    <n v="0"/>
    <n v="6372.52"/>
  </r>
  <r>
    <x v="0"/>
    <x v="0"/>
    <x v="0"/>
    <x v="0"/>
    <x v="0"/>
    <s v="2 - Poder Ejecutivo"/>
    <s v="0203 - MINISTERIO DE DEFENSA"/>
    <s v="1 - SERVICIOS  GENERALES"/>
    <s v="1.3 - Defensa nacional"/>
    <s v="1.3.98 - Investigación y desarrollo para la defensa militar y civil y  gestión de riesgo de desastre"/>
    <s v="2.3 - MATERIALES Y SUMINISTROS"/>
    <s v="2.3.7 - COMBUSTIBLES, LUBRICANTES, PRODUCTOS QUÍMICOS Y CONEXOS"/>
    <n v="6050000"/>
    <n v="3099999.99"/>
  </r>
  <r>
    <x v="0"/>
    <x v="0"/>
    <x v="0"/>
    <x v="0"/>
    <x v="0"/>
    <s v="2 - Poder Ejecutivo"/>
    <s v="0203 - MINISTERIO DE DEFENSA"/>
    <s v="1 - SERVICIOS  GENERALES"/>
    <s v="1.3 - Defensa nacional"/>
    <s v="1.3.98 - Investigación y desarrollo para la defensa militar y civil y  gestión de riesgo de desastre"/>
    <s v="2.3 - MATERIALES Y SUMINISTROS"/>
    <s v="2.3.9 - PRODUCTOS Y ÚTILES VARIOS"/>
    <n v="2996050"/>
    <n v="1347299.96"/>
  </r>
  <r>
    <x v="0"/>
    <x v="0"/>
    <x v="0"/>
    <x v="0"/>
    <x v="0"/>
    <s v="2 - Poder Ejecutivo"/>
    <s v="0203 - MINISTERIO DE DEFENSA"/>
    <s v="1 - SERVICIOS  GENERALES"/>
    <s v="1.3 - Defensa nacional"/>
    <s v="1.3.98 - Investigación y desarrollo para la defensa militar y civil y  gestión de riesgo de desastre"/>
    <s v="2.3 - MATERIALES Y SUMINISTROS"/>
    <s v="2.3.3 - PAPEL, CARTÓN E IMPRESOS"/>
    <n v="1020000"/>
    <n v="705559.06"/>
  </r>
  <r>
    <x v="0"/>
    <x v="0"/>
    <x v="0"/>
    <x v="0"/>
    <x v="0"/>
    <s v="2 - Poder Ejecutivo"/>
    <s v="0203 - MINISTERIO DE DEFENSA"/>
    <s v="1 - SERVICIOS  GENERALES"/>
    <s v="1.3 - Defensa nacional"/>
    <s v="1.3.98 - Investigación y desarrollo para la defensa militar y civil y  gestión de riesgo de desastre"/>
    <s v="2.3 - MATERIALES Y SUMINISTROS"/>
    <s v="2.3.5 - CUERO, CAUCHO Y PLÁSTICO"/>
    <n v="50000"/>
    <n v="0"/>
  </r>
  <r>
    <x v="0"/>
    <x v="0"/>
    <x v="0"/>
    <x v="0"/>
    <x v="0"/>
    <s v="2 - Poder Ejecutivo"/>
    <s v="0203 - MINISTERIO DE DEFENSA"/>
    <s v="2 - SERVICIOS ECONÓMICOS"/>
    <s v="2.2 - Agropecuaria, caza, pesca y silvicultura"/>
    <s v="2.2.01 - Agropecuaria"/>
    <s v="2.1 - REMUNERACIONES Y CONTRIBUCIONES"/>
    <s v="2.1.1 - REMUNERACIONES"/>
    <n v="15676241"/>
    <n v="5962951.0800000001"/>
  </r>
  <r>
    <x v="0"/>
    <x v="0"/>
    <x v="0"/>
    <x v="0"/>
    <x v="0"/>
    <s v="2 - Poder Ejecutivo"/>
    <s v="0203 - MINISTERIO DE DEFENSA"/>
    <s v="2 - SERVICIOS ECONÓMICOS"/>
    <s v="2.2 - Agropecuaria, caza, pesca y silvicultura"/>
    <s v="2.2.01 - Agropecuaria"/>
    <s v="2.1 - REMUNERACIONES Y CONTRIBUCIONES"/>
    <s v="2.1.5 - CONTRIBUCIONES A LA SEGURIDAD SOCIAL"/>
    <n v="246195"/>
    <n v="105179.66"/>
  </r>
  <r>
    <x v="0"/>
    <x v="0"/>
    <x v="0"/>
    <x v="0"/>
    <x v="0"/>
    <s v="2 - Poder Ejecutivo"/>
    <s v="0203 - MINISTERIO DE DEFENSA"/>
    <s v="2 - SERVICIOS ECONÓMICOS"/>
    <s v="2.2 - Agropecuaria, caza, pesca y silvicultura"/>
    <s v="2.2.01 - Agropecuaria"/>
    <s v="2.2 - CONTRATACIÓN DE SERVICIOS"/>
    <s v="2.2.1 - SERVICIOS BÁSICOS"/>
    <n v="452915"/>
    <n v="290000.96999999997"/>
  </r>
  <r>
    <x v="0"/>
    <x v="0"/>
    <x v="0"/>
    <x v="0"/>
    <x v="0"/>
    <s v="2 - Poder Ejecutivo"/>
    <s v="0203 - MINISTERIO DE DEFENSA"/>
    <s v="2 - SERVICIOS ECONÓMICOS"/>
    <s v="2.2 - Agropecuaria, caza, pesca y silvicultura"/>
    <s v="2.2.01 - Agropecuaria"/>
    <s v="2.2 - CONTRATACIÓN DE SERVICIOS"/>
    <s v="2.2.3 - VIÁTICOS"/>
    <n v="504000"/>
    <n v="336925"/>
  </r>
  <r>
    <x v="0"/>
    <x v="0"/>
    <x v="0"/>
    <x v="0"/>
    <x v="0"/>
    <s v="2 - Poder Ejecutivo"/>
    <s v="0203 - MINISTERIO DE DEFENSA"/>
    <s v="2 - SERVICIOS ECONÓMICOS"/>
    <s v="2.2 - Agropecuaria, caza, pesca y silvicultura"/>
    <s v="2.2.01 - Agropecuaria"/>
    <s v="2.2 - CONTRATACIÓN DE SERVICIOS"/>
    <s v="2.2.6 - SEGUROS"/>
    <n v="395000"/>
    <n v="0"/>
  </r>
  <r>
    <x v="0"/>
    <x v="0"/>
    <x v="0"/>
    <x v="0"/>
    <x v="0"/>
    <s v="2 - Poder Ejecutivo"/>
    <s v="0203 - MINISTERIO DE DEFENSA"/>
    <s v="2 - SERVICIOS ECONÓMICOS"/>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s v="2 - SERVICIOS ECONÓMICOS"/>
    <s v="2.2 - Agropecuaria, caza, pesca y silvicultura"/>
    <s v="2.2.01 - Agropecuaria"/>
    <s v="2.3 - MATERIALES Y SUMINISTROS"/>
    <s v="2.3.1 - ALIMENTOS Y PRODUCTOS AGROFORESTALES"/>
    <n v="5592000"/>
    <n v="2385319.5499999998"/>
  </r>
  <r>
    <x v="0"/>
    <x v="0"/>
    <x v="0"/>
    <x v="0"/>
    <x v="0"/>
    <s v="2 - Poder Ejecutivo"/>
    <s v="0203 - MINISTERIO DE DEFENSA"/>
    <s v="2 - SERVICIOS ECONÓMICOS"/>
    <s v="2.2 - Agropecuaria, caza, pesca y silvicultura"/>
    <s v="2.2.01 - Agropecuaria"/>
    <s v="2.3 - MATERIALES Y SUMINISTROS"/>
    <s v="2.3.2 - TEXTILES Y VESTUARIOS"/>
    <n v="990016"/>
    <n v="132714.6"/>
  </r>
  <r>
    <x v="0"/>
    <x v="0"/>
    <x v="0"/>
    <x v="0"/>
    <x v="0"/>
    <s v="2 - Poder Ejecutivo"/>
    <s v="0203 - MINISTERIO DE DEFENSA"/>
    <s v="2 - SERVICIOS ECONÓMICOS"/>
    <s v="2.2 - Agropecuaria, caza, pesca y silvicultura"/>
    <s v="2.2.01 - Agropecuaria"/>
    <s v="2.3 - MATERIALES Y SUMINISTROS"/>
    <s v="2.3.4 - PRODUCTOS FARMACÉUTICOS"/>
    <n v="0"/>
    <n v="369985"/>
  </r>
  <r>
    <x v="0"/>
    <x v="0"/>
    <x v="0"/>
    <x v="0"/>
    <x v="0"/>
    <s v="2 - Poder Ejecutivo"/>
    <s v="0203 - MINISTERIO DE DEFENSA"/>
    <s v="2 - SERVICIOS ECONÓMICOS"/>
    <s v="2.2 - Agropecuaria, caza, pesca y silvicultura"/>
    <s v="2.2.01 - Agropecuaria"/>
    <s v="2.3 - MATERIALES Y SUMINISTROS"/>
    <s v="2.3.6 - PRODUCTOS DE MINERALES, METÁLICOS Y NO METÁLICOS"/>
    <n v="300000"/>
    <n v="0"/>
  </r>
  <r>
    <x v="0"/>
    <x v="0"/>
    <x v="0"/>
    <x v="0"/>
    <x v="0"/>
    <s v="2 - Poder Ejecutivo"/>
    <s v="0203 - MINISTERIO DE DEFENSA"/>
    <s v="2 - SERVICIOS ECONÓMICOS"/>
    <s v="2.2 - Agropecuaria, caza, pesca y silvicultura"/>
    <s v="2.2.01 - Agropecuaria"/>
    <s v="2.3 - MATERIALES Y SUMINISTROS"/>
    <s v="2.3.7 - COMBUSTIBLES, LUBRICANTES, PRODUCTOS QUÍMICOS Y CONEXOS"/>
    <n v="4800000"/>
    <n v="2400000"/>
  </r>
  <r>
    <x v="0"/>
    <x v="0"/>
    <x v="0"/>
    <x v="0"/>
    <x v="0"/>
    <s v="2 - Poder Ejecutivo"/>
    <s v="0203 - MINISTERIO DE DEFENSA"/>
    <s v="2 - SERVICIOS ECONÓMICOS"/>
    <s v="2.2 - Agropecuaria, caza, pesca y silvicultura"/>
    <s v="2.2.01 - Agropecuaria"/>
    <s v="2.3 - MATERIALES Y SUMINISTROS"/>
    <s v="2.3.9 - PRODUCTOS Y ÚTILES VARIOS"/>
    <n v="2500000"/>
    <n v="579314.93999999994"/>
  </r>
  <r>
    <x v="0"/>
    <x v="0"/>
    <x v="0"/>
    <x v="0"/>
    <x v="0"/>
    <s v="2 - Poder Ejecutivo"/>
    <s v="0203 - MINISTERIO DE DEFENSA"/>
    <s v="2 - SERVICIOS ECONÓMICOS"/>
    <s v="2.2 - Agropecuaria, caza, pesca y silvicultura"/>
    <s v="2.2.01 - Agropecuaria"/>
    <s v="2.3 - MATERIALES Y SUMINISTROS"/>
    <s v="2.3.3 - PAPEL, CARTÓN E IMPRESOS"/>
    <n v="258254"/>
    <n v="20414"/>
  </r>
  <r>
    <x v="0"/>
    <x v="0"/>
    <x v="0"/>
    <x v="0"/>
    <x v="0"/>
    <s v="2 - Poder Ejecutivo"/>
    <s v="0203 - MINISTERIO DE DEFENSA"/>
    <s v="2 - SERVICIOS ECONÓMICOS"/>
    <s v="2.2 - Agropecuaria, caza, pesca y silvicultura"/>
    <s v="2.2.01 - Agropecuaria"/>
    <s v="2.3 - MATERIALES Y SUMINISTROS"/>
    <s v="2.3.5 - CUERO, CAUCHO Y PLÁSTICO"/>
    <n v="475000"/>
    <n v="34467.800000000003"/>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1 - REMUNERACIONES"/>
    <n v="103220500"/>
    <n v="3681800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2 - SOBRESUELDOS"/>
    <n v="3000000"/>
    <n v="1495147.5"/>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5 - CONTRIBUCIONES A LA SEGURIDAD SOCIAL"/>
    <n v="2478000"/>
    <n v="403439.39999999997"/>
  </r>
  <r>
    <x v="0"/>
    <x v="0"/>
    <x v="0"/>
    <x v="0"/>
    <x v="0"/>
    <s v="2 - Poder Ejecutivo"/>
    <s v="0203 - MINISTERIO DE DEFENSA"/>
    <s v="3 - PROTECCIÓN DEL MEDIO AMBIENTE"/>
    <s v="3.2 - Protección de la biodiversidad y ordenación de desechos"/>
    <s v="3.2.01 - Protección de la biodiversidad y el paisaje"/>
    <s v="2.2 - CONTRATACIÓN DE SERVICIOS"/>
    <s v="2.2.1 - SERVICIOS BÁSICOS"/>
    <n v="3180000"/>
    <n v="2256382.96"/>
  </r>
  <r>
    <x v="0"/>
    <x v="0"/>
    <x v="0"/>
    <x v="0"/>
    <x v="0"/>
    <s v="2 - Poder Ejecutivo"/>
    <s v="0203 - MINISTERIO DE DEFENSA"/>
    <s v="3 - PROTECCIÓN DEL MEDIO AMBIENTE"/>
    <s v="3.2 - Protección de la biodiversidad y ordenación de desechos"/>
    <s v="3.2.01 - Protección de la biodiversidad y el paisaje"/>
    <s v="2.2 - CONTRATACIÓN DE SERVICIOS"/>
    <s v="2.2.2 - PUBLICIDAD, IMPRESIÓN Y ENCUADERNACIÓN"/>
    <n v="769850"/>
    <n v="311172"/>
  </r>
  <r>
    <x v="0"/>
    <x v="0"/>
    <x v="0"/>
    <x v="0"/>
    <x v="0"/>
    <s v="2 - Poder Ejecutivo"/>
    <s v="0203 - MINISTERIO DE DEFENSA"/>
    <s v="3 - PROTECCIÓN DEL MEDIO AMBIENTE"/>
    <s v="3.2 - Protección de la biodiversidad y ordenación de desechos"/>
    <s v="3.2.01 - Protección de la biodiversidad y el paisaje"/>
    <s v="2.2 - CONTRATACIÓN DE SERVICIOS"/>
    <s v="2.2.3 - VIÁTICOS"/>
    <n v="4983892"/>
    <n v="2491600"/>
  </r>
  <r>
    <x v="0"/>
    <x v="0"/>
    <x v="0"/>
    <x v="0"/>
    <x v="0"/>
    <s v="2 - Poder Ejecutivo"/>
    <s v="0203 - MINISTERIO DE DEFENSA"/>
    <s v="3 - PROTECCIÓN DEL MEDIO AMBIENTE"/>
    <s v="3.2 - Protección de la biodiversidad y ordenación de desechos"/>
    <s v="3.2.01 - Protección de la biodiversidad y el paisaje"/>
    <s v="2.2 - CONTRATACIÓN DE SERVICIOS"/>
    <s v="2.2.4 - TRANSPORTE Y ALMACENAJE"/>
    <n v="30000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5 - ALQUILERES Y RENTAS"/>
    <n v="337572"/>
    <n v="115050"/>
  </r>
  <r>
    <x v="0"/>
    <x v="0"/>
    <x v="0"/>
    <x v="0"/>
    <x v="0"/>
    <s v="2 - Poder Ejecutivo"/>
    <s v="0203 - MINISTERIO DE DEFENSA"/>
    <s v="3 - PROTECCIÓN DEL MEDIO AMBIENTE"/>
    <s v="3.2 - Protección de la biodiversidad y ordenación de desechos"/>
    <s v="3.2.01 - Protección de la biodiversidad y el paisaje"/>
    <s v="2.2 - CONTRATACIÓN DE SERVICIOS"/>
    <s v="2.2.6 - SEGUROS"/>
    <n v="900000"/>
    <n v="707065.15"/>
  </r>
  <r>
    <x v="0"/>
    <x v="0"/>
    <x v="0"/>
    <x v="0"/>
    <x v="0"/>
    <s v="2 - Poder Ejecutivo"/>
    <s v="0203 - MINISTERIO DE DEFENSA"/>
    <s v="3 - PROTECCIÓN DEL MEDIO AMBIENTE"/>
    <s v="3.2 - Protección de la biodiversidad y ordenación de desechos"/>
    <s v="3.2.01 - Protección de la biodiversidad y el paisaje"/>
    <s v="2.2 - CONTRATACIÓN DE SERVICIOS"/>
    <s v="2.2.7 - SERVICIOS DE CONSERVACIÓN, REPARACIONES MENORES E INSTALACIONES TEMPORALES"/>
    <n v="602540"/>
    <n v="128018.2"/>
  </r>
  <r>
    <x v="0"/>
    <x v="0"/>
    <x v="0"/>
    <x v="0"/>
    <x v="0"/>
    <s v="2 - Poder Ejecutivo"/>
    <s v="0203 - MINISTERIO DE DEFENSA"/>
    <s v="3 - PROTECCIÓN DEL MEDIO AMBIENTE"/>
    <s v="3.2 - Protección de la biodiversidad y ordenación de desechos"/>
    <s v="3.2.01 - Protección de la biodiversidad y el paisaje"/>
    <s v="2.2 - CONTRATACIÓN DE SERVICIOS"/>
    <s v="2.2.8 - OTROS SERVICIOS NO INCLUIDOS EN CONCEPTOS ANTERIORES"/>
    <n v="90000"/>
    <n v="34896.800000000003"/>
  </r>
  <r>
    <x v="0"/>
    <x v="0"/>
    <x v="0"/>
    <x v="0"/>
    <x v="0"/>
    <s v="2 - Poder Ejecutivo"/>
    <s v="0203 - MINISTERIO DE DEFENSA"/>
    <s v="3 - PROTECCIÓN DEL MEDIO AMBIENTE"/>
    <s v="3.2 - Protección de la biodiversidad y ordenación de desechos"/>
    <s v="3.2.01 - Protección de la biodiversidad y el paisaje"/>
    <s v="2.3 - MATERIALES Y SUMINISTROS"/>
    <s v="2.3.1 - ALIMENTOS Y PRODUCTOS AGROFORESTALES"/>
    <n v="6756588"/>
    <n v="4172560"/>
  </r>
  <r>
    <x v="0"/>
    <x v="0"/>
    <x v="0"/>
    <x v="0"/>
    <x v="0"/>
    <s v="2 - Poder Ejecutivo"/>
    <s v="0203 - MINISTERIO DE DEFENSA"/>
    <s v="3 - PROTECCIÓN DEL MEDIO AMBIENTE"/>
    <s v="3.2 - Protección de la biodiversidad y ordenación de desechos"/>
    <s v="3.2.01 - Protección de la biodiversidad y el paisaje"/>
    <s v="2.3 - MATERIALES Y SUMINISTROS"/>
    <s v="2.3.2 - TEXTILES Y VESTUARIOS"/>
    <n v="5552023"/>
    <n v="2925132.6799999997"/>
  </r>
  <r>
    <x v="0"/>
    <x v="0"/>
    <x v="0"/>
    <x v="0"/>
    <x v="0"/>
    <s v="2 - Poder Ejecutivo"/>
    <s v="0203 - MINISTERIO DE DEFENSA"/>
    <s v="3 - PROTECCIÓN DEL MEDIO AMBIENTE"/>
    <s v="3.2 - Protección de la biodiversidad y ordenación de desechos"/>
    <s v="3.2.01 - Protección de la biodiversidad y el paisaje"/>
    <s v="2.3 - MATERIALES Y SUMINISTROS"/>
    <s v="2.3.4 - PRODUCTOS FARMACÉUTICOS"/>
    <n v="200000"/>
    <n v="13091.5"/>
  </r>
  <r>
    <x v="0"/>
    <x v="0"/>
    <x v="0"/>
    <x v="0"/>
    <x v="0"/>
    <s v="2 - Poder Ejecutivo"/>
    <s v="0203 - MINISTERIO DE DEFENSA"/>
    <s v="3 - PROTECCIÓN DEL MEDIO AMBIENTE"/>
    <s v="3.2 - Protección de la biodiversidad y ordenación de desechos"/>
    <s v="3.2.01 - Protección de la biodiversidad y el paisaje"/>
    <s v="2.3 - MATERIALES Y SUMINISTROS"/>
    <s v="2.3.6 - PRODUCTOS DE MINERALES, METÁLICOS Y NO METÁLICOS"/>
    <n v="580000"/>
    <n v="918166.72"/>
  </r>
  <r>
    <x v="0"/>
    <x v="0"/>
    <x v="0"/>
    <x v="0"/>
    <x v="0"/>
    <s v="2 - Poder Ejecutivo"/>
    <s v="0203 - MINISTERIO DE DEFENSA"/>
    <s v="3 - PROTECCIÓN DEL MEDIO AMBIENTE"/>
    <s v="3.2 - Protección de la biodiversidad y ordenación de desechos"/>
    <s v="3.2.01 - Protección de la biodiversidad y el paisaje"/>
    <s v="2.3 - MATERIALES Y SUMINISTROS"/>
    <s v="2.3.7 - COMBUSTIBLES, LUBRICANTES, PRODUCTOS QUÍMICOS Y CONEXOS"/>
    <n v="11290438"/>
    <n v="6569057.3300000001"/>
  </r>
  <r>
    <x v="0"/>
    <x v="0"/>
    <x v="0"/>
    <x v="0"/>
    <x v="0"/>
    <s v="2 - Poder Ejecutivo"/>
    <s v="0203 - MINISTERIO DE DEFENSA"/>
    <s v="3 - PROTECCIÓN DEL MEDIO AMBIENTE"/>
    <s v="3.2 - Protección de la biodiversidad y ordenación de desechos"/>
    <s v="3.2.01 - Protección de la biodiversidad y el paisaje"/>
    <s v="2.3 - MATERIALES Y SUMINISTROS"/>
    <s v="2.3.9 - PRODUCTOS Y ÚTILES VARIOS"/>
    <n v="2670000"/>
    <n v="1852324.52"/>
  </r>
  <r>
    <x v="0"/>
    <x v="0"/>
    <x v="0"/>
    <x v="0"/>
    <x v="0"/>
    <s v="2 - Poder Ejecutivo"/>
    <s v="0203 - MINISTERIO DE DEFENSA"/>
    <s v="3 - PROTECCIÓN DEL MEDIO AMBIENTE"/>
    <s v="3.2 - Protección de la biodiversidad y ordenación de desechos"/>
    <s v="3.2.01 - Protección de la biodiversidad y el paisaje"/>
    <s v="2.3 - MATERIALES Y SUMINISTROS"/>
    <s v="2.3.3 - PAPEL, CARTÓN E IMPRESOS"/>
    <n v="450000"/>
    <n v="557136.95000000007"/>
  </r>
  <r>
    <x v="0"/>
    <x v="0"/>
    <x v="0"/>
    <x v="0"/>
    <x v="0"/>
    <s v="2 - Poder Ejecutivo"/>
    <s v="0203 - MINISTERIO DE DEFENSA"/>
    <s v="3 - PROTECCIÓN DEL MEDIO AMBIENTE"/>
    <s v="3.2 - Protección de la biodiversidad y ordenación de desechos"/>
    <s v="3.2.01 - Protección de la biodiversidad y el paisaje"/>
    <s v="2.3 - MATERIALES Y SUMINISTROS"/>
    <s v="2.3.5 - CUERO, CAUCHO Y PLÁSTICO"/>
    <n v="379854"/>
    <n v="513802.81"/>
  </r>
  <r>
    <x v="0"/>
    <x v="0"/>
    <x v="0"/>
    <x v="0"/>
    <x v="0"/>
    <s v="2 - Poder Ejecutivo"/>
    <s v="0203 - MINISTERIO DE DEFENSA"/>
    <s v="4 - SERVICIOS SOCIALES"/>
    <s v="4.2 - Salud"/>
    <s v="4.2.02 - Servicios hospitalarios"/>
    <s v="2.1 - REMUNERACIONES Y CONTRIBUCIONES"/>
    <s v="2.1.1 - REMUNERACIONES"/>
    <n v="702454876"/>
    <n v="483564558.49000001"/>
  </r>
  <r>
    <x v="0"/>
    <x v="0"/>
    <x v="0"/>
    <x v="0"/>
    <x v="0"/>
    <s v="2 - Poder Ejecutivo"/>
    <s v="0203 - MINISTERIO DE DEFENSA"/>
    <s v="4 - SERVICIOS SOCIALES"/>
    <s v="4.2 - Salud"/>
    <s v="4.2.02 - Servicios hospitalarios"/>
    <s v="2.1 - REMUNERACIONES Y CONTRIBUCIONES"/>
    <s v="2.1.2 - SOBRESUELDOS"/>
    <n v="8888010"/>
    <n v="3021736.25"/>
  </r>
  <r>
    <x v="0"/>
    <x v="0"/>
    <x v="0"/>
    <x v="0"/>
    <x v="0"/>
    <s v="2 - Poder Ejecutivo"/>
    <s v="0203 - MINISTERIO DE DEFENSA"/>
    <s v="4 - SERVICIOS SOCIALES"/>
    <s v="4.2 - Salud"/>
    <s v="4.2.02 - Servicios hospitalarios"/>
    <s v="2.1 - REMUNERACIONES Y CONTRIBUCIONES"/>
    <s v="2.1.5 - CONTRIBUCIONES A LA SEGURIDAD SOCIAL"/>
    <n v="27710540"/>
    <n v="12896355.909999996"/>
  </r>
  <r>
    <x v="0"/>
    <x v="0"/>
    <x v="0"/>
    <x v="0"/>
    <x v="0"/>
    <s v="2 - Poder Ejecutivo"/>
    <s v="0203 - MINISTERIO DE DEFENSA"/>
    <s v="4 - SERVICIOS SOCIALES"/>
    <s v="4.2 - Salud"/>
    <s v="4.2.02 - Servicios hospitalarios"/>
    <s v="2.2 - CONTRATACIÓN DE SERVICIOS"/>
    <s v="2.2.1 - SERVICIOS BÁSICOS"/>
    <n v="26453601"/>
    <n v="10118100.950000001"/>
  </r>
  <r>
    <x v="0"/>
    <x v="0"/>
    <x v="0"/>
    <x v="0"/>
    <x v="0"/>
    <s v="2 - Poder Ejecutivo"/>
    <s v="0203 - MINISTERIO DE DEFENSA"/>
    <s v="4 - SERVICIOS SOCIALES"/>
    <s v="4.2 - Salud"/>
    <s v="4.2.02 - Servicios hospitalarios"/>
    <s v="2.2 - CONTRATACIÓN DE SERVICIOS"/>
    <s v="2.2.2 - PUBLICIDAD, IMPRESIÓN Y ENCUADERNACIÓN"/>
    <n v="350000"/>
    <n v="33925"/>
  </r>
  <r>
    <x v="0"/>
    <x v="0"/>
    <x v="0"/>
    <x v="0"/>
    <x v="0"/>
    <s v="2 - Poder Ejecutivo"/>
    <s v="0203 - MINISTERIO DE DEFENSA"/>
    <s v="4 - SERVICIOS SOCIALES"/>
    <s v="4.2 - Salud"/>
    <s v="4.2.02 - Servicios hospitalarios"/>
    <s v="2.2 - CONTRATACIÓN DE SERVICIOS"/>
    <s v="2.2.4 - TRANSPORTE Y ALMACENAJE"/>
    <n v="70000"/>
    <n v="0"/>
  </r>
  <r>
    <x v="0"/>
    <x v="0"/>
    <x v="0"/>
    <x v="0"/>
    <x v="0"/>
    <s v="2 - Poder Ejecutivo"/>
    <s v="0203 - MINISTERIO DE DEFENSA"/>
    <s v="4 - SERVICIOS SOCIALES"/>
    <s v="4.2 - Salud"/>
    <s v="4.2.02 - Servicios hospitalarios"/>
    <s v="2.2 - CONTRATACIÓN DE SERVICIOS"/>
    <s v="2.2.5 - ALQUILERES Y RENTAS"/>
    <n v="1200000"/>
    <n v="179020.97999999998"/>
  </r>
  <r>
    <x v="0"/>
    <x v="0"/>
    <x v="0"/>
    <x v="0"/>
    <x v="0"/>
    <s v="2 - Poder Ejecutivo"/>
    <s v="0203 - MINISTERIO DE DEFENSA"/>
    <s v="4 - SERVICIOS SOCIALES"/>
    <s v="4.2 - Salud"/>
    <s v="4.2.02 - Servicios hospitalarios"/>
    <s v="2.2 - CONTRATACIÓN DE SERVICIOS"/>
    <s v="2.2.6 - SEGUROS"/>
    <n v="90000"/>
    <n v="0"/>
  </r>
  <r>
    <x v="0"/>
    <x v="0"/>
    <x v="0"/>
    <x v="0"/>
    <x v="0"/>
    <s v="2 - Poder Ejecutivo"/>
    <s v="0203 - MINISTERIO DE DEFENSA"/>
    <s v="4 - SERVICIOS SOCIALES"/>
    <s v="4.2 - Salud"/>
    <s v="4.2.02 - Servicios hospitalarios"/>
    <s v="2.2 - CONTRATACIÓN DE SERVICIOS"/>
    <s v="2.2.7 - SERVICIOS DE CONSERVACIÓN, REPARACIONES MENORES E INSTALACIONES TEMPORALES"/>
    <n v="1300000"/>
    <n v="1179893.17"/>
  </r>
  <r>
    <x v="0"/>
    <x v="0"/>
    <x v="0"/>
    <x v="0"/>
    <x v="0"/>
    <s v="2 - Poder Ejecutivo"/>
    <s v="0203 - MINISTERIO DE DEFENSA"/>
    <s v="4 - SERVICIOS SOCIALES"/>
    <s v="4.2 - Salud"/>
    <s v="4.2.02 - Servicios hospitalarios"/>
    <s v="2.2 - CONTRATACIÓN DE SERVICIOS"/>
    <s v="2.2.8 - OTROS SERVICIOS NO INCLUIDOS EN CONCEPTOS ANTERIORES"/>
    <n v="750000"/>
    <n v="53355.020000000004"/>
  </r>
  <r>
    <x v="0"/>
    <x v="0"/>
    <x v="0"/>
    <x v="0"/>
    <x v="0"/>
    <s v="2 - Poder Ejecutivo"/>
    <s v="0203 - MINISTERIO DE DEFENSA"/>
    <s v="4 - SERVICIOS SOCIALES"/>
    <s v="4.2 - Salud"/>
    <s v="4.2.02 - Servicios hospitalarios"/>
    <s v="2.3 - MATERIALES Y SUMINISTROS"/>
    <s v="2.3.1 - ALIMENTOS Y PRODUCTOS AGROFORESTALES"/>
    <n v="28909200"/>
    <n v="19406439.920000002"/>
  </r>
  <r>
    <x v="0"/>
    <x v="0"/>
    <x v="0"/>
    <x v="0"/>
    <x v="0"/>
    <s v="2 - Poder Ejecutivo"/>
    <s v="0203 - MINISTERIO DE DEFENSA"/>
    <s v="4 - SERVICIOS SOCIALES"/>
    <s v="4.2 - Salud"/>
    <s v="4.2.02 - Servicios hospitalarios"/>
    <s v="2.3 - MATERIALES Y SUMINISTROS"/>
    <s v="2.3.2 - TEXTILES Y VESTUARIOS"/>
    <n v="3162857"/>
    <n v="593461.67000000004"/>
  </r>
  <r>
    <x v="0"/>
    <x v="0"/>
    <x v="0"/>
    <x v="0"/>
    <x v="0"/>
    <s v="2 - Poder Ejecutivo"/>
    <s v="0203 - MINISTERIO DE DEFENSA"/>
    <s v="4 - SERVICIOS SOCIALES"/>
    <s v="4.2 - Salud"/>
    <s v="4.2.02 - Servicios hospitalarios"/>
    <s v="2.3 - MATERIALES Y SUMINISTROS"/>
    <s v="2.3.4 - PRODUCTOS FARMACÉUTICOS"/>
    <n v="95182144"/>
    <n v="29837239.130000003"/>
  </r>
  <r>
    <x v="0"/>
    <x v="0"/>
    <x v="0"/>
    <x v="0"/>
    <x v="0"/>
    <s v="2 - Poder Ejecutivo"/>
    <s v="0203 - MINISTERIO DE DEFENSA"/>
    <s v="4 - SERVICIOS SOCIALES"/>
    <s v="4.2 - Salud"/>
    <s v="4.2.02 - Servicios hospitalarios"/>
    <s v="2.3 - MATERIALES Y SUMINISTROS"/>
    <s v="2.3.6 - PRODUCTOS DE MINERALES, METÁLICOS Y NO METÁLICOS"/>
    <n v="3385389"/>
    <n v="787972.26"/>
  </r>
  <r>
    <x v="0"/>
    <x v="0"/>
    <x v="0"/>
    <x v="0"/>
    <x v="0"/>
    <s v="2 - Poder Ejecutivo"/>
    <s v="0203 - MINISTERIO DE DEFENSA"/>
    <s v="4 - SERVICIOS SOCIALES"/>
    <s v="4.2 - Salud"/>
    <s v="4.2.02 - Servicios hospitalarios"/>
    <s v="2.3 - MATERIALES Y SUMINISTROS"/>
    <s v="2.3.7 - COMBUSTIBLES, LUBRICANTES, PRODUCTOS QUÍMICOS Y CONEXOS"/>
    <n v="57932000"/>
    <n v="26839872.850000001"/>
  </r>
  <r>
    <x v="0"/>
    <x v="0"/>
    <x v="0"/>
    <x v="0"/>
    <x v="0"/>
    <s v="2 - Poder Ejecutivo"/>
    <s v="0203 - MINISTERIO DE DEFENSA"/>
    <s v="4 - SERVICIOS SOCIALES"/>
    <s v="4.2 - Salud"/>
    <s v="4.2.02 - Servicios hospitalarios"/>
    <s v="2.3 - MATERIALES Y SUMINISTROS"/>
    <s v="2.3.9 - PRODUCTOS Y ÚTILES VARIOS"/>
    <n v="159090805"/>
    <n v="23151226.589999996"/>
  </r>
  <r>
    <x v="0"/>
    <x v="0"/>
    <x v="0"/>
    <x v="0"/>
    <x v="0"/>
    <s v="2 - Poder Ejecutivo"/>
    <s v="0203 - MINISTERIO DE DEFENSA"/>
    <s v="4 - SERVICIOS SOCIALES"/>
    <s v="4.2 - Salud"/>
    <s v="4.2.02 - Servicios hospitalarios"/>
    <s v="2.3 - MATERIALES Y SUMINISTROS"/>
    <s v="2.3.3 - PAPEL, CARTÓN E IMPRESOS"/>
    <n v="8000000"/>
    <n v="2170540.62"/>
  </r>
  <r>
    <x v="0"/>
    <x v="0"/>
    <x v="0"/>
    <x v="0"/>
    <x v="0"/>
    <s v="2 - Poder Ejecutivo"/>
    <s v="0203 - MINISTERIO DE DEFENSA"/>
    <s v="4 - SERVICIOS SOCIALES"/>
    <s v="4.2 - Salud"/>
    <s v="4.2.02 - Servicios hospitalarios"/>
    <s v="2.3 - MATERIALES Y SUMINISTROS"/>
    <s v="2.3.5 - CUERO, CAUCHO Y PLÁSTICO"/>
    <n v="1900000"/>
    <n v="161034.97"/>
  </r>
  <r>
    <x v="0"/>
    <x v="0"/>
    <x v="0"/>
    <x v="0"/>
    <x v="0"/>
    <s v="2 - Poder Ejecutivo"/>
    <s v="0203 - MINISTERIO DE DEFENSA"/>
    <s v="4 - SERVICIOS SOCIALES"/>
    <s v="4.3 - Actividades deportivas, recreativas, culturales y religiosas"/>
    <s v="4.3.02 - Servicios recreativos y deportivos"/>
    <s v="2.1 - REMUNERACIONES Y CONTRIBUCIONES"/>
    <s v="2.1.1 - REMUNERACIONES"/>
    <n v="14153659"/>
    <n v="5375528"/>
  </r>
  <r>
    <x v="0"/>
    <x v="0"/>
    <x v="0"/>
    <x v="0"/>
    <x v="0"/>
    <s v="2 - Poder Ejecutivo"/>
    <s v="0203 - MINISTERIO DE DEFENSA"/>
    <s v="4 - SERVICIOS SOCIALES"/>
    <s v="4.3 - Actividades deportivas, recreativas, culturales y religiosas"/>
    <s v="4.3.02 - Servicios recreativos y deportivos"/>
    <s v="2.1 - REMUNERACIONES Y CONTRIBUCIONES"/>
    <s v="2.1.5 - CONTRIBUCIONES A LA SEGURIDAD SOCIAL"/>
    <n v="49200"/>
    <n v="12849.5"/>
  </r>
  <r>
    <x v="0"/>
    <x v="0"/>
    <x v="0"/>
    <x v="0"/>
    <x v="0"/>
    <s v="2 - Poder Ejecutivo"/>
    <s v="0203 - MINISTERIO DE DEFENSA"/>
    <s v="4 - SERVICIOS SOCIALES"/>
    <s v="4.3 - Actividades deportivas, recreativas, culturales y religiosas"/>
    <s v="4.3.02 - Servicios recreativos y deportivos"/>
    <s v="2.2 - CONTRATACIÓN DE SERVICIOS"/>
    <s v="2.2.1 - SERVICIOS BÁSICOS"/>
    <n v="324000"/>
    <n v="123882.71"/>
  </r>
  <r>
    <x v="0"/>
    <x v="0"/>
    <x v="0"/>
    <x v="0"/>
    <x v="0"/>
    <s v="2 - Poder Ejecutivo"/>
    <s v="0203 - MINISTERIO DE DEFENSA"/>
    <s v="4 - SERVICIOS SOCIALES"/>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s v="4 - SERVICIOS SOCIALES"/>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s v="4 - SERVICIOS SOCIALES"/>
    <s v="4.3 - Actividades deportivas, recreativas, culturales y religiosas"/>
    <s v="4.3.02 - Servicios recreativos y deportivos"/>
    <s v="2.3 - MATERIALES Y SUMINISTROS"/>
    <s v="2.3.1 - ALIMENTOS Y PRODUCTOS AGROFORESTALES"/>
    <n v="2625720"/>
    <n v="1312724.5500000003"/>
  </r>
  <r>
    <x v="0"/>
    <x v="0"/>
    <x v="0"/>
    <x v="0"/>
    <x v="0"/>
    <s v="2 - Poder Ejecutivo"/>
    <s v="0203 - MINISTERIO DE DEFENSA"/>
    <s v="4 - SERVICIOS SOCIALES"/>
    <s v="4.3 - Actividades deportivas, recreativas, culturales y religiosas"/>
    <s v="4.3.02 - Servicios recreativos y deportivos"/>
    <s v="2.3 - MATERIALES Y SUMINISTROS"/>
    <s v="2.3.2 - TEXTILES Y VESTUARIOS"/>
    <n v="510000"/>
    <n v="0"/>
  </r>
  <r>
    <x v="0"/>
    <x v="0"/>
    <x v="0"/>
    <x v="0"/>
    <x v="0"/>
    <s v="2 - Poder Ejecutivo"/>
    <s v="0203 - MINISTERIO DE DEFENSA"/>
    <s v="4 - SERVICIOS SOCIALES"/>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s v="4 - SERVICIOS SOCIALES"/>
    <s v="4.3 - Actividades deportivas, recreativas, culturales y religiosas"/>
    <s v="4.3.02 - Servicios recreativos y deportivos"/>
    <s v="2.3 - MATERIALES Y SUMINISTROS"/>
    <s v="2.3.7 - COMBUSTIBLES, LUBRICANTES, PRODUCTOS QUÍMICOS Y CONEXOS"/>
    <n v="2045691"/>
    <n v="800000"/>
  </r>
  <r>
    <x v="0"/>
    <x v="0"/>
    <x v="0"/>
    <x v="0"/>
    <x v="0"/>
    <s v="2 - Poder Ejecutivo"/>
    <s v="0203 - MINISTERIO DE DEFENSA"/>
    <s v="4 - SERVICIOS SOCIALES"/>
    <s v="4.3 - Actividades deportivas, recreativas, culturales y religiosas"/>
    <s v="4.3.02 - Servicios recreativos y deportivos"/>
    <s v="2.3 - MATERIALES Y SUMINISTROS"/>
    <s v="2.3.9 - PRODUCTOS Y ÚTILES VARIOS"/>
    <n v="1419309"/>
    <n v="29628.1"/>
  </r>
  <r>
    <x v="0"/>
    <x v="0"/>
    <x v="0"/>
    <x v="0"/>
    <x v="0"/>
    <s v="2 - Poder Ejecutivo"/>
    <s v="0203 - MINISTERIO DE DEFENSA"/>
    <s v="4 - SERVICIOS SOCIALES"/>
    <s v="4.3 - Actividades deportivas, recreativas, culturales y religiosas"/>
    <s v="4.3.02 - Servicios recreativos y deportivos"/>
    <s v="2.3 - MATERIALES Y SUMINISTROS"/>
    <s v="2.3.3 - PAPEL, CARTÓN E IMPRESOS"/>
    <n v="150000"/>
    <n v="0"/>
  </r>
  <r>
    <x v="0"/>
    <x v="0"/>
    <x v="0"/>
    <x v="0"/>
    <x v="0"/>
    <s v="2 - Poder Ejecutivo"/>
    <s v="0203 - MINISTERIO DE DEFENSA"/>
    <s v="4 - SERVICIOS SOCIALES"/>
    <s v="4.4 - Educación"/>
    <s v="4.4.04 - Educación superior"/>
    <s v="2.1 - REMUNERACIONES Y CONTRIBUCIONES"/>
    <s v="2.1.1 - REMUNERACIONES"/>
    <n v="115801183"/>
    <n v="41651390.649999991"/>
  </r>
  <r>
    <x v="0"/>
    <x v="0"/>
    <x v="0"/>
    <x v="0"/>
    <x v="0"/>
    <s v="2 - Poder Ejecutivo"/>
    <s v="0203 - MINISTERIO DE DEFENSA"/>
    <s v="4 - SERVICIOS SOCIALES"/>
    <s v="4.4 - Educación"/>
    <s v="4.4.04 - Educación superior"/>
    <s v="2.1 - REMUNERACIONES Y CONTRIBUCIONES"/>
    <s v="2.1.2 - SOBRESUELDOS"/>
    <n v="1129201"/>
    <n v="390000"/>
  </r>
  <r>
    <x v="0"/>
    <x v="0"/>
    <x v="0"/>
    <x v="0"/>
    <x v="0"/>
    <s v="2 - Poder Ejecutivo"/>
    <s v="0203 - MINISTERIO DE DEFENSA"/>
    <s v="4 - SERVICIOS SOCIALES"/>
    <s v="4.4 - Educación"/>
    <s v="4.4.04 - Educación superior"/>
    <s v="2.1 - REMUNERACIONES Y CONTRIBUCIONES"/>
    <s v="2.1.5 - CONTRIBUCIONES A LA SEGURIDAD SOCIAL"/>
    <n v="2136948"/>
    <n v="854857.77"/>
  </r>
  <r>
    <x v="0"/>
    <x v="0"/>
    <x v="0"/>
    <x v="0"/>
    <x v="0"/>
    <s v="2 - Poder Ejecutivo"/>
    <s v="0203 - MINISTERIO DE DEFENSA"/>
    <s v="4 - SERVICIOS SOCIALES"/>
    <s v="4.4 - Educación"/>
    <s v="4.4.04 - Educación superior"/>
    <s v="2.2 - CONTRATACIÓN DE SERVICIOS"/>
    <s v="2.2.1 - SERVICIOS BÁSICOS"/>
    <n v="740000"/>
    <n v="207116.16999999998"/>
  </r>
  <r>
    <x v="0"/>
    <x v="0"/>
    <x v="0"/>
    <x v="0"/>
    <x v="0"/>
    <s v="2 - Poder Ejecutivo"/>
    <s v="0203 - MINISTERIO DE DEFENSA"/>
    <s v="4 - SERVICIOS SOCIALES"/>
    <s v="4.4 - Educación"/>
    <s v="4.4.04 - Educación superior"/>
    <s v="2.2 - CONTRATACIÓN DE SERVICIOS"/>
    <s v="2.2.2 - PUBLICIDAD, IMPRESIÓN Y ENCUADERNACIÓN"/>
    <n v="1020000"/>
    <n v="300572.18"/>
  </r>
  <r>
    <x v="0"/>
    <x v="0"/>
    <x v="0"/>
    <x v="0"/>
    <x v="0"/>
    <s v="2 - Poder Ejecutivo"/>
    <s v="0203 - MINISTERIO DE DEFENSA"/>
    <s v="4 - SERVICIOS SOCIALES"/>
    <s v="4.4 - Educación"/>
    <s v="4.4.04 - Educación superior"/>
    <s v="2.2 - CONTRATACIÓN DE SERVICIOS"/>
    <s v="2.2.3 - VIÁTICOS"/>
    <n v="1590300"/>
    <n v="251600"/>
  </r>
  <r>
    <x v="0"/>
    <x v="0"/>
    <x v="0"/>
    <x v="0"/>
    <x v="0"/>
    <s v="2 - Poder Ejecutivo"/>
    <s v="0203 - MINISTERIO DE DEFENSA"/>
    <s v="4 - SERVICIOS SOCIALES"/>
    <s v="4.4 - Educación"/>
    <s v="4.4.04 - Educación superior"/>
    <s v="2.2 - CONTRATACIÓN DE SERVICIOS"/>
    <s v="2.2.4 - TRANSPORTE Y ALMACENAJE"/>
    <n v="6600000"/>
    <n v="150000"/>
  </r>
  <r>
    <x v="0"/>
    <x v="0"/>
    <x v="0"/>
    <x v="0"/>
    <x v="0"/>
    <s v="2 - Poder Ejecutivo"/>
    <s v="0203 - MINISTERIO DE DEFENSA"/>
    <s v="4 - SERVICIOS SOCIALES"/>
    <s v="4.4 - Educación"/>
    <s v="4.4.04 - Educación superior"/>
    <s v="2.2 - CONTRATACIÓN DE SERVICIOS"/>
    <s v="2.2.5 - ALQUILERES Y RENTAS"/>
    <n v="4230920"/>
    <n v="683539.95"/>
  </r>
  <r>
    <x v="0"/>
    <x v="0"/>
    <x v="0"/>
    <x v="0"/>
    <x v="0"/>
    <s v="2 - Poder Ejecutivo"/>
    <s v="0203 - MINISTERIO DE DEFENSA"/>
    <s v="4 - SERVICIOS SOCIALES"/>
    <s v="4.4 - Educación"/>
    <s v="4.4.04 - Educación superior"/>
    <s v="2.2 - CONTRATACIÓN DE SERVICIOS"/>
    <s v="2.2.7 - SERVICIOS DE CONSERVACIÓN, REPARACIONES MENORES E INSTALACIONES TEMPORALES"/>
    <n v="3835799"/>
    <n v="2237885.56"/>
  </r>
  <r>
    <x v="0"/>
    <x v="0"/>
    <x v="0"/>
    <x v="0"/>
    <x v="0"/>
    <s v="2 - Poder Ejecutivo"/>
    <s v="0203 - MINISTERIO DE DEFENSA"/>
    <s v="4 - SERVICIOS SOCIALES"/>
    <s v="4.4 - Educación"/>
    <s v="4.4.04 - Educación superior"/>
    <s v="2.2 - CONTRATACIÓN DE SERVICIOS"/>
    <s v="2.2.8 - OTROS SERVICIOS NO INCLUIDOS EN CONCEPTOS ANTERIORES"/>
    <n v="12270000"/>
    <n v="1832709.43"/>
  </r>
  <r>
    <x v="0"/>
    <x v="0"/>
    <x v="0"/>
    <x v="0"/>
    <x v="0"/>
    <s v="2 - Poder Ejecutivo"/>
    <s v="0203 - MINISTERIO DE DEFENSA"/>
    <s v="4 - SERVICIOS SOCIALES"/>
    <s v="4.4 - Educación"/>
    <s v="4.4.04 - Educación superior"/>
    <s v="2.2 - CONTRATACIÓN DE SERVICIOS"/>
    <s v="2.2.9 - OTRAS CONTRATACIONES DE SERVICIOS"/>
    <n v="4900000"/>
    <n v="2023938.3599999999"/>
  </r>
  <r>
    <x v="0"/>
    <x v="0"/>
    <x v="0"/>
    <x v="0"/>
    <x v="0"/>
    <s v="2 - Poder Ejecutivo"/>
    <s v="0203 - MINISTERIO DE DEFENSA"/>
    <s v="4 - SERVICIOS SOCIALES"/>
    <s v="4.4 - Educación"/>
    <s v="4.4.04 - Educación superior"/>
    <s v="2.3 - MATERIALES Y SUMINISTROS"/>
    <s v="2.3.1 - ALIMENTOS Y PRODUCTOS AGROFORESTALES"/>
    <n v="18530000"/>
    <n v="7677293.8999999994"/>
  </r>
  <r>
    <x v="0"/>
    <x v="0"/>
    <x v="0"/>
    <x v="0"/>
    <x v="0"/>
    <s v="2 - Poder Ejecutivo"/>
    <s v="0203 - MINISTERIO DE DEFENSA"/>
    <s v="4 - SERVICIOS SOCIALES"/>
    <s v="4.4 - Educación"/>
    <s v="4.4.04 - Educación superior"/>
    <s v="2.3 - MATERIALES Y SUMINISTROS"/>
    <s v="2.3.2 - TEXTILES Y VESTUARIOS"/>
    <n v="2265000"/>
    <n v="1023124.9600000001"/>
  </r>
  <r>
    <x v="0"/>
    <x v="0"/>
    <x v="0"/>
    <x v="0"/>
    <x v="0"/>
    <s v="2 - Poder Ejecutivo"/>
    <s v="0203 - MINISTERIO DE DEFENSA"/>
    <s v="4 - SERVICIOS SOCIALES"/>
    <s v="4.4 - Educación"/>
    <s v="4.4.04 - Educación superior"/>
    <s v="2.3 - MATERIALES Y SUMINISTROS"/>
    <s v="2.3.4 - PRODUCTOS FARMACÉUTICOS"/>
    <n v="1850000"/>
    <n v="624935"/>
  </r>
  <r>
    <x v="0"/>
    <x v="0"/>
    <x v="0"/>
    <x v="0"/>
    <x v="0"/>
    <s v="2 - Poder Ejecutivo"/>
    <s v="0203 - MINISTERIO DE DEFENSA"/>
    <s v="4 - SERVICIOS SOCIALES"/>
    <s v="4.4 - Educación"/>
    <s v="4.4.04 - Educación superior"/>
    <s v="2.3 - MATERIALES Y SUMINISTROS"/>
    <s v="2.3.6 - PRODUCTOS DE MINERALES, METÁLICOS Y NO METÁLICOS"/>
    <n v="4035000"/>
    <n v="664614.84999999986"/>
  </r>
  <r>
    <x v="0"/>
    <x v="0"/>
    <x v="0"/>
    <x v="0"/>
    <x v="0"/>
    <s v="2 - Poder Ejecutivo"/>
    <s v="0203 - MINISTERIO DE DEFENSA"/>
    <s v="4 - SERVICIOS SOCIALES"/>
    <s v="4.4 - Educación"/>
    <s v="4.4.04 - Educación superior"/>
    <s v="2.3 - MATERIALES Y SUMINISTROS"/>
    <s v="2.3.7 - COMBUSTIBLES, LUBRICANTES, PRODUCTOS QUÍMICOS Y CONEXOS"/>
    <n v="13474432"/>
    <n v="5505798.830000001"/>
  </r>
  <r>
    <x v="0"/>
    <x v="0"/>
    <x v="0"/>
    <x v="0"/>
    <x v="0"/>
    <s v="2 - Poder Ejecutivo"/>
    <s v="0203 - MINISTERIO DE DEFENSA"/>
    <s v="4 - SERVICIOS SOCIALES"/>
    <s v="4.4 - Educación"/>
    <s v="4.4.04 - Educación superior"/>
    <s v="2.3 - MATERIALES Y SUMINISTROS"/>
    <s v="2.3.9 - PRODUCTOS Y ÚTILES VARIOS"/>
    <n v="5375001"/>
    <n v="1682230.9899999995"/>
  </r>
  <r>
    <x v="0"/>
    <x v="0"/>
    <x v="0"/>
    <x v="0"/>
    <x v="0"/>
    <s v="2 - Poder Ejecutivo"/>
    <s v="0203 - MINISTERIO DE DEFENSA"/>
    <s v="4 - SERVICIOS SOCIALES"/>
    <s v="4.4 - Educación"/>
    <s v="4.4.04 - Educación superior"/>
    <s v="2.3 - MATERIALES Y SUMINISTROS"/>
    <s v="2.3.3 - PAPEL, CARTÓN E IMPRESOS"/>
    <n v="3660000"/>
    <n v="910028.58000000019"/>
  </r>
  <r>
    <x v="0"/>
    <x v="0"/>
    <x v="0"/>
    <x v="0"/>
    <x v="0"/>
    <s v="2 - Poder Ejecutivo"/>
    <s v="0203 - MINISTERIO DE DEFENSA"/>
    <s v="4 - SERVICIOS SOCIALES"/>
    <s v="4.4 - Educación"/>
    <s v="4.4.04 - Educación superior"/>
    <s v="2.3 - MATERIALES Y SUMINISTROS"/>
    <s v="2.3.5 - CUERO, CAUCHO Y PLÁSTICO"/>
    <n v="410256"/>
    <n v="189823.59000000003"/>
  </r>
  <r>
    <x v="0"/>
    <x v="0"/>
    <x v="0"/>
    <x v="0"/>
    <x v="0"/>
    <s v="2 - Poder Ejecutivo"/>
    <s v="0203 - MINISTERIO DE DEFENSA"/>
    <s v="4 - SERVICIOS SOCIALES"/>
    <s v="4.4 - Educación"/>
    <s v="4.4.07 - Educación vocacional"/>
    <s v="2.1 - REMUNERACIONES Y CONTRIBUCIONES"/>
    <s v="2.1.1 - REMUNERACIONES"/>
    <n v="356146800"/>
    <n v="140152139.44"/>
  </r>
  <r>
    <x v="0"/>
    <x v="0"/>
    <x v="0"/>
    <x v="0"/>
    <x v="0"/>
    <s v="2 - Poder Ejecutivo"/>
    <s v="0203 - MINISTERIO DE DEFENSA"/>
    <s v="4 - SERVICIOS SOCIALES"/>
    <s v="4.4 - Educación"/>
    <s v="4.4.07 - Educación vocacional"/>
    <s v="2.1 - REMUNERACIONES Y CONTRIBUCIONES"/>
    <s v="2.1.5 - CONTRIBUCIONES A LA SEGURIDAD SOCIAL"/>
    <n v="16644778"/>
    <n v="6739838.46"/>
  </r>
  <r>
    <x v="0"/>
    <x v="0"/>
    <x v="0"/>
    <x v="0"/>
    <x v="0"/>
    <s v="2 - Poder Ejecutivo"/>
    <s v="0203 - MINISTERIO DE DEFENSA"/>
    <s v="4 - SERVICIOS SOCIALES"/>
    <s v="4.4 - Educación"/>
    <s v="4.4.07 - Educación vocacional"/>
    <s v="2.2 - CONTRATACIÓN DE SERVICIOS"/>
    <s v="2.2.1 - SERVICIOS BÁSICOS"/>
    <n v="18309999"/>
    <n v="9371664.7100000028"/>
  </r>
  <r>
    <x v="0"/>
    <x v="0"/>
    <x v="0"/>
    <x v="0"/>
    <x v="0"/>
    <s v="2 - Poder Ejecutivo"/>
    <s v="0203 - MINISTERIO DE DEFENSA"/>
    <s v="4 - SERVICIOS SOCIALES"/>
    <s v="4.4 - Educación"/>
    <s v="4.4.07 - Educación vocacional"/>
    <s v="2.2 - CONTRATACIÓN DE SERVICIOS"/>
    <s v="2.2.2 - PUBLICIDAD, IMPRESIÓN Y ENCUADERNACIÓN"/>
    <n v="1500000"/>
    <n v="1255735.23"/>
  </r>
  <r>
    <x v="0"/>
    <x v="0"/>
    <x v="0"/>
    <x v="0"/>
    <x v="0"/>
    <s v="2 - Poder Ejecutivo"/>
    <s v="0203 - MINISTERIO DE DEFENSA"/>
    <s v="4 - SERVICIOS SOCIALES"/>
    <s v="4.4 - Educación"/>
    <s v="4.4.07 - Educación vocacional"/>
    <s v="2.2 - CONTRATACIÓN DE SERVICIOS"/>
    <s v="2.2.3 - VIÁTICOS"/>
    <n v="1260000"/>
    <n v="599050"/>
  </r>
  <r>
    <x v="0"/>
    <x v="0"/>
    <x v="0"/>
    <x v="0"/>
    <x v="0"/>
    <s v="2 - Poder Ejecutivo"/>
    <s v="0203 - MINISTERIO DE DEFENSA"/>
    <s v="4 - SERVICIOS SOCIALES"/>
    <s v="4.4 - Educación"/>
    <s v="4.4.07 - Educación vocacional"/>
    <s v="2.2 - CONTRATACIÓN DE SERVICIOS"/>
    <s v="2.2.4 - TRANSPORTE Y ALMACENAJE"/>
    <n v="50000"/>
    <n v="0"/>
  </r>
  <r>
    <x v="0"/>
    <x v="0"/>
    <x v="0"/>
    <x v="0"/>
    <x v="0"/>
    <s v="2 - Poder Ejecutivo"/>
    <s v="0203 - MINISTERIO DE DEFENSA"/>
    <s v="4 - SERVICIOS SOCIALES"/>
    <s v="4.4 - Educación"/>
    <s v="4.4.07 - Educación vocacional"/>
    <s v="2.2 - CONTRATACIÓN DE SERVICIOS"/>
    <s v="2.2.5 - ALQUILERES Y RENTAS"/>
    <n v="6225000"/>
    <n v="724103.19"/>
  </r>
  <r>
    <x v="0"/>
    <x v="0"/>
    <x v="0"/>
    <x v="0"/>
    <x v="0"/>
    <s v="2 - Poder Ejecutivo"/>
    <s v="0203 - MINISTERIO DE DEFENSA"/>
    <s v="4 - SERVICIOS SOCIALES"/>
    <s v="4.4 - Educación"/>
    <s v="4.4.07 - Educación vocacional"/>
    <s v="2.2 - CONTRATACIÓN DE SERVICIOS"/>
    <s v="2.2.6 - SEGUROS"/>
    <n v="3520000"/>
    <n v="62239.32"/>
  </r>
  <r>
    <x v="0"/>
    <x v="0"/>
    <x v="0"/>
    <x v="0"/>
    <x v="0"/>
    <s v="2 - Poder Ejecutivo"/>
    <s v="0203 - MINISTERIO DE DEFENSA"/>
    <s v="4 - SERVICIOS SOCIALES"/>
    <s v="4.4 - Educación"/>
    <s v="4.4.07 - Educación vocacional"/>
    <s v="2.2 - CONTRATACIÓN DE SERVICIOS"/>
    <s v="2.2.7 - SERVICIOS DE CONSERVACIÓN, REPARACIONES MENORES E INSTALACIONES TEMPORALES"/>
    <n v="6206460"/>
    <n v="1085614.0700000003"/>
  </r>
  <r>
    <x v="0"/>
    <x v="0"/>
    <x v="0"/>
    <x v="0"/>
    <x v="0"/>
    <s v="2 - Poder Ejecutivo"/>
    <s v="0203 - MINISTERIO DE DEFENSA"/>
    <s v="4 - SERVICIOS SOCIALES"/>
    <s v="4.4 - Educación"/>
    <s v="4.4.07 - Educación vocacional"/>
    <s v="2.2 - CONTRATACIÓN DE SERVICIOS"/>
    <s v="2.2.8 - OTROS SERVICIOS NO INCLUIDOS EN CONCEPTOS ANTERIORES"/>
    <n v="12120000"/>
    <n v="1111258"/>
  </r>
  <r>
    <x v="0"/>
    <x v="0"/>
    <x v="0"/>
    <x v="0"/>
    <x v="0"/>
    <s v="2 - Poder Ejecutivo"/>
    <s v="0203 - MINISTERIO DE DEFENSA"/>
    <s v="4 - SERVICIOS SOCIALES"/>
    <s v="4.4 - Educación"/>
    <s v="4.4.07 - Educación vocacional"/>
    <s v="2.3 - MATERIALES Y SUMINISTROS"/>
    <s v="2.3.1 - ALIMENTOS Y PRODUCTOS AGROFORESTALES"/>
    <n v="99422440"/>
    <n v="38619161.780000001"/>
  </r>
  <r>
    <x v="0"/>
    <x v="0"/>
    <x v="0"/>
    <x v="0"/>
    <x v="0"/>
    <s v="2 - Poder Ejecutivo"/>
    <s v="0203 - MINISTERIO DE DEFENSA"/>
    <s v="4 - SERVICIOS SOCIALES"/>
    <s v="4.4 - Educación"/>
    <s v="4.4.07 - Educación vocacional"/>
    <s v="2.3 - MATERIALES Y SUMINISTROS"/>
    <s v="2.3.2 - TEXTILES Y VESTUARIOS"/>
    <n v="11800000"/>
    <n v="4766710.3"/>
  </r>
  <r>
    <x v="0"/>
    <x v="0"/>
    <x v="0"/>
    <x v="0"/>
    <x v="0"/>
    <s v="2 - Poder Ejecutivo"/>
    <s v="0203 - MINISTERIO DE DEFENSA"/>
    <s v="4 - SERVICIOS SOCIALES"/>
    <s v="4.4 - Educación"/>
    <s v="4.4.07 - Educación vocacional"/>
    <s v="2.3 - MATERIALES Y SUMINISTROS"/>
    <s v="2.3.4 - PRODUCTOS FARMACÉUTICOS"/>
    <n v="11116000"/>
    <n v="3522732.64"/>
  </r>
  <r>
    <x v="0"/>
    <x v="0"/>
    <x v="0"/>
    <x v="0"/>
    <x v="0"/>
    <s v="2 - Poder Ejecutivo"/>
    <s v="0203 - MINISTERIO DE DEFENSA"/>
    <s v="4 - SERVICIOS SOCIALES"/>
    <s v="4.4 - Educación"/>
    <s v="4.4.07 - Educación vocacional"/>
    <s v="2.3 - MATERIALES Y SUMINISTROS"/>
    <s v="2.3.6 - PRODUCTOS DE MINERALES, METÁLICOS Y NO METÁLICOS"/>
    <n v="5050000"/>
    <n v="2895673.56"/>
  </r>
  <r>
    <x v="0"/>
    <x v="0"/>
    <x v="0"/>
    <x v="0"/>
    <x v="0"/>
    <s v="2 - Poder Ejecutivo"/>
    <s v="0203 - MINISTERIO DE DEFENSA"/>
    <s v="4 - SERVICIOS SOCIALES"/>
    <s v="4.4 - Educación"/>
    <s v="4.4.07 - Educación vocacional"/>
    <s v="2.3 - MATERIALES Y SUMINISTROS"/>
    <s v="2.3.7 - COMBUSTIBLES, LUBRICANTES, PRODUCTOS QUÍMICOS Y CONEXOS"/>
    <n v="37745000"/>
    <n v="12645482.33"/>
  </r>
  <r>
    <x v="0"/>
    <x v="0"/>
    <x v="0"/>
    <x v="0"/>
    <x v="0"/>
    <s v="2 - Poder Ejecutivo"/>
    <s v="0203 - MINISTERIO DE DEFENSA"/>
    <s v="4 - SERVICIOS SOCIALES"/>
    <s v="4.4 - Educación"/>
    <s v="4.4.07 - Educación vocacional"/>
    <s v="2.3 - MATERIALES Y SUMINISTROS"/>
    <s v="2.3.9 - PRODUCTOS Y ÚTILES VARIOS"/>
    <n v="18543004"/>
    <n v="10483285.85"/>
  </r>
  <r>
    <x v="0"/>
    <x v="0"/>
    <x v="0"/>
    <x v="0"/>
    <x v="0"/>
    <s v="2 - Poder Ejecutivo"/>
    <s v="0203 - MINISTERIO DE DEFENSA"/>
    <s v="4 - SERVICIOS SOCIALES"/>
    <s v="4.4 - Educación"/>
    <s v="4.4.07 - Educación vocacional"/>
    <s v="2.3 - MATERIALES Y SUMINISTROS"/>
    <s v="2.3.3 - PAPEL, CARTÓN E IMPRESOS"/>
    <n v="9172494"/>
    <n v="2231449.38"/>
  </r>
  <r>
    <x v="0"/>
    <x v="0"/>
    <x v="0"/>
    <x v="0"/>
    <x v="0"/>
    <s v="2 - Poder Ejecutivo"/>
    <s v="0203 - MINISTERIO DE DEFENSA"/>
    <s v="4 - SERVICIOS SOCIALES"/>
    <s v="4.4 - Educación"/>
    <s v="4.4.07 - Educación vocacional"/>
    <s v="2.3 - MATERIALES Y SUMINISTROS"/>
    <s v="2.3.5 - CUERO, CAUCHO Y PLÁSTICO"/>
    <n v="2400000"/>
    <n v="1597884.8900000001"/>
  </r>
  <r>
    <x v="0"/>
    <x v="0"/>
    <x v="0"/>
    <x v="0"/>
    <x v="0"/>
    <s v="2 - Poder Ejecutivo"/>
    <s v="0203 - MINISTERIO DE DEFENSA"/>
    <s v="4 - SERVICIOS SOCIALES"/>
    <s v="4.4 - Educación"/>
    <s v="4.4.08 - Enseñanza y capacitación para defensa y seguridad"/>
    <s v="2.1 - REMUNERACIONES Y CONTRIBUCIONES"/>
    <s v="2.1.1 - REMUNERACIONES"/>
    <n v="340700172"/>
    <n v="150916654.33999997"/>
  </r>
  <r>
    <x v="0"/>
    <x v="0"/>
    <x v="0"/>
    <x v="0"/>
    <x v="0"/>
    <s v="2 - Poder Ejecutivo"/>
    <s v="0203 - MINISTERIO DE DEFENSA"/>
    <s v="4 - SERVICIOS SOCIALES"/>
    <s v="4.4 - Educación"/>
    <s v="4.4.08 - Enseñanza y capacitación para defensa y seguridad"/>
    <s v="2.1 - REMUNERACIONES Y CONTRIBUCIONES"/>
    <s v="2.1.2 - SOBRESUELDOS"/>
    <n v="11418780"/>
    <n v="4778187.5"/>
  </r>
  <r>
    <x v="0"/>
    <x v="0"/>
    <x v="0"/>
    <x v="0"/>
    <x v="0"/>
    <s v="2 - Poder Ejecutivo"/>
    <s v="0203 - MINISTERIO DE DEFENSA"/>
    <s v="4 - SERVICIOS SOCIALES"/>
    <s v="4.4 - Educación"/>
    <s v="4.4.08 - Enseñanza y capacitación para defensa y seguridad"/>
    <s v="2.1 - REMUNERACIONES Y CONTRIBUCIONES"/>
    <s v="2.1.5 - CONTRIBUCIONES A LA SEGURIDAD SOCIAL"/>
    <n v="7091165"/>
    <n v="2666868.1900000004"/>
  </r>
  <r>
    <x v="0"/>
    <x v="0"/>
    <x v="0"/>
    <x v="0"/>
    <x v="0"/>
    <s v="2 - Poder Ejecutivo"/>
    <s v="0203 - MINISTERIO DE DEFENSA"/>
    <s v="4 - SERVICIOS SOCIALES"/>
    <s v="4.4 - Educación"/>
    <s v="4.4.08 - Enseñanza y capacitación para defensa y seguridad"/>
    <s v="2.2 - CONTRATACIÓN DE SERVICIOS"/>
    <s v="2.2.1 - SERVICIOS BÁSICOS"/>
    <n v="1426000"/>
    <n v="749504.90999999992"/>
  </r>
  <r>
    <x v="0"/>
    <x v="0"/>
    <x v="0"/>
    <x v="0"/>
    <x v="0"/>
    <s v="2 - Poder Ejecutivo"/>
    <s v="0203 - MINISTERIO DE DEFENSA"/>
    <s v="4 - SERVICIOS SOCIALES"/>
    <s v="4.4 - Educación"/>
    <s v="4.4.08 - Enseñanza y capacitación para defensa y seguridad"/>
    <s v="2.2 - CONTRATACIÓN DE SERVICIOS"/>
    <s v="2.2.3 - VIÁTICOS"/>
    <n v="2089600"/>
    <n v="584300"/>
  </r>
  <r>
    <x v="0"/>
    <x v="0"/>
    <x v="0"/>
    <x v="0"/>
    <x v="0"/>
    <s v="2 - Poder Ejecutivo"/>
    <s v="0203 - MINISTERIO DE DEFENSA"/>
    <s v="4 - SERVICIOS SOCIALES"/>
    <s v="4.4 - Educación"/>
    <s v="4.4.08 - Enseñanza y capacitación para defensa y seguridad"/>
    <s v="2.2 - CONTRATACIÓN DE SERVICIOS"/>
    <s v="2.2.5 - ALQUILERES Y RENTAS"/>
    <n v="408000"/>
    <n v="226063.97999999998"/>
  </r>
  <r>
    <x v="0"/>
    <x v="0"/>
    <x v="0"/>
    <x v="0"/>
    <x v="0"/>
    <s v="2 - Poder Ejecutivo"/>
    <s v="0203 - MINISTERIO DE DEFENSA"/>
    <s v="4 - SERVICIOS SOCIALES"/>
    <s v="4.4 - Educación"/>
    <s v="4.4.08 - Enseñanza y capacitación para defensa y seguridad"/>
    <s v="2.2 - CONTRATACIÓN DE SERVICIOS"/>
    <s v="2.2.6 - SEGUROS"/>
    <n v="150000"/>
    <n v="0"/>
  </r>
  <r>
    <x v="0"/>
    <x v="0"/>
    <x v="0"/>
    <x v="0"/>
    <x v="0"/>
    <s v="2 - Poder Ejecutivo"/>
    <s v="0203 - MINISTERIO DE DEFENSA"/>
    <s v="4 - SERVICIOS SOCIALES"/>
    <s v="4.4 - Educación"/>
    <s v="4.4.08 - Enseñanza y capacitación para defensa y seguridad"/>
    <s v="2.2 - CONTRATACIÓN DE SERVICIOS"/>
    <s v="2.2.7 - SERVICIOS DE CONSERVACIÓN, REPARACIONES MENORES E INSTALACIONES TEMPORALES"/>
    <n v="119000"/>
    <n v="687722.88"/>
  </r>
  <r>
    <x v="0"/>
    <x v="0"/>
    <x v="0"/>
    <x v="0"/>
    <x v="0"/>
    <s v="2 - Poder Ejecutivo"/>
    <s v="0203 - MINISTERIO DE DEFENSA"/>
    <s v="4 - SERVICIOS SOCIALES"/>
    <s v="4.4 - Educación"/>
    <s v="4.4.08 - Enseñanza y capacitación para defensa y seguridad"/>
    <s v="2.2 - CONTRATACIÓN DE SERVICIOS"/>
    <s v="2.2.8 - OTROS SERVICIOS NO INCLUIDOS EN CONCEPTOS ANTERIORES"/>
    <n v="23521213"/>
    <n v="596885.07000000007"/>
  </r>
  <r>
    <x v="0"/>
    <x v="0"/>
    <x v="0"/>
    <x v="0"/>
    <x v="0"/>
    <s v="2 - Poder Ejecutivo"/>
    <s v="0203 - MINISTERIO DE DEFENSA"/>
    <s v="4 - SERVICIOS SOCIALES"/>
    <s v="4.4 - Educación"/>
    <s v="4.4.08 - Enseñanza y capacitación para defensa y seguridad"/>
    <s v="2.2 - CONTRATACIÓN DE SERVICIOS"/>
    <s v="2.2.9 - OTRAS CONTRATACIONES DE SERVICIOS"/>
    <n v="500000"/>
    <n v="0"/>
  </r>
  <r>
    <x v="0"/>
    <x v="0"/>
    <x v="0"/>
    <x v="0"/>
    <x v="0"/>
    <s v="2 - Poder Ejecutivo"/>
    <s v="0203 - MINISTERIO DE DEFENSA"/>
    <s v="4 - SERVICIOS SOCIALES"/>
    <s v="4.4 - Educación"/>
    <s v="4.4.08 - Enseñanza y capacitación para defensa y seguridad"/>
    <s v="2.3 - MATERIALES Y SUMINISTROS"/>
    <s v="2.3.1 - ALIMENTOS Y PRODUCTOS AGROFORESTALES"/>
    <n v="5994200"/>
    <n v="2886200"/>
  </r>
  <r>
    <x v="0"/>
    <x v="0"/>
    <x v="0"/>
    <x v="0"/>
    <x v="0"/>
    <s v="2 - Poder Ejecutivo"/>
    <s v="0203 - MINISTERIO DE DEFENSA"/>
    <s v="4 - SERVICIOS SOCIALES"/>
    <s v="4.4 - Educación"/>
    <s v="4.4.08 - Enseñanza y capacitación para defensa y seguridad"/>
    <s v="2.3 - MATERIALES Y SUMINISTROS"/>
    <s v="2.3.2 - TEXTILES Y VESTUARIOS"/>
    <n v="2053276"/>
    <n v="1721649.5"/>
  </r>
  <r>
    <x v="0"/>
    <x v="0"/>
    <x v="0"/>
    <x v="0"/>
    <x v="0"/>
    <s v="2 - Poder Ejecutivo"/>
    <s v="0203 - MINISTERIO DE DEFENSA"/>
    <s v="4 - SERVICIOS SOCIALES"/>
    <s v="4.4 - Educación"/>
    <s v="4.4.08 - Enseñanza y capacitación para defensa y seguridad"/>
    <s v="2.3 - MATERIALES Y SUMINISTROS"/>
    <s v="2.3.4 - PRODUCTOS FARMACÉUTICOS"/>
    <n v="1200000"/>
    <n v="590613"/>
  </r>
  <r>
    <x v="0"/>
    <x v="0"/>
    <x v="0"/>
    <x v="0"/>
    <x v="0"/>
    <s v="2 - Poder Ejecutivo"/>
    <s v="0203 - MINISTERIO DE DEFENSA"/>
    <s v="4 - SERVICIOS SOCIALES"/>
    <s v="4.4 - Educación"/>
    <s v="4.4.08 - Enseñanza y capacitación para defensa y seguridad"/>
    <s v="2.3 - MATERIALES Y SUMINISTROS"/>
    <s v="2.3.6 - PRODUCTOS DE MINERALES, METÁLICOS Y NO METÁLICOS"/>
    <n v="1540000"/>
    <n v="331622.12"/>
  </r>
  <r>
    <x v="0"/>
    <x v="0"/>
    <x v="0"/>
    <x v="0"/>
    <x v="0"/>
    <s v="2 - Poder Ejecutivo"/>
    <s v="0203 - MINISTERIO DE DEFENSA"/>
    <s v="4 - SERVICIOS SOCIALES"/>
    <s v="4.4 - Educación"/>
    <s v="4.4.08 - Enseñanza y capacitación para defensa y seguridad"/>
    <s v="2.3 - MATERIALES Y SUMINISTROS"/>
    <s v="2.3.7 - COMBUSTIBLES, LUBRICANTES, PRODUCTOS QUÍMICOS Y CONEXOS"/>
    <n v="16570000"/>
    <n v="6736741.5999999996"/>
  </r>
  <r>
    <x v="0"/>
    <x v="0"/>
    <x v="0"/>
    <x v="0"/>
    <x v="0"/>
    <s v="2 - Poder Ejecutivo"/>
    <s v="0203 - MINISTERIO DE DEFENSA"/>
    <s v="4 - SERVICIOS SOCIALES"/>
    <s v="4.4 - Educación"/>
    <s v="4.4.08 - Enseñanza y capacitación para defensa y seguridad"/>
    <s v="2.3 - MATERIALES Y SUMINISTROS"/>
    <s v="2.3.9 - PRODUCTOS Y ÚTILES VARIOS"/>
    <n v="6726130"/>
    <n v="1364866.2399999998"/>
  </r>
  <r>
    <x v="0"/>
    <x v="0"/>
    <x v="0"/>
    <x v="0"/>
    <x v="0"/>
    <s v="2 - Poder Ejecutivo"/>
    <s v="0203 - MINISTERIO DE DEFENSA"/>
    <s v="4 - SERVICIOS SOCIALES"/>
    <s v="4.4 - Educación"/>
    <s v="4.4.08 - Enseñanza y capacitación para defensa y seguridad"/>
    <s v="2.3 - MATERIALES Y SUMINISTROS"/>
    <s v="2.3.3 - PAPEL, CARTÓN E IMPRESOS"/>
    <n v="2939999"/>
    <n v="678940.7300000001"/>
  </r>
  <r>
    <x v="0"/>
    <x v="0"/>
    <x v="0"/>
    <x v="0"/>
    <x v="0"/>
    <s v="2 - Poder Ejecutivo"/>
    <s v="0203 - MINISTERIO DE DEFENSA"/>
    <s v="4 - SERVICIOS SOCIALES"/>
    <s v="4.4 - Educación"/>
    <s v="4.4.08 - Enseñanza y capacitación para defensa y seguridad"/>
    <s v="2.3 - MATERIALES Y SUMINISTROS"/>
    <s v="2.3.5 - CUERO, CAUCHO Y PLÁSTICO"/>
    <n v="430968"/>
    <n v="268025.27"/>
  </r>
  <r>
    <x v="0"/>
    <x v="0"/>
    <x v="0"/>
    <x v="0"/>
    <x v="0"/>
    <s v="2 - Poder Ejecutivo"/>
    <s v="0203 - MINISTERIO DE DEFENSA"/>
    <s v="4 - SERVICIOS SOCIALES"/>
    <s v="4.5 - Protección social"/>
    <s v="4.5.10 - Asistencia social"/>
    <s v="2.1 - REMUNERACIONES Y CONTRIBUCIONES"/>
    <s v="2.1.1 - REMUNERACIONES"/>
    <n v="102748984"/>
    <n v="38083478.460000001"/>
  </r>
  <r>
    <x v="0"/>
    <x v="0"/>
    <x v="0"/>
    <x v="0"/>
    <x v="0"/>
    <s v="2 - Poder Ejecutivo"/>
    <s v="0203 - MINISTERIO DE DEFENSA"/>
    <s v="4 - SERVICIOS SOCIALES"/>
    <s v="4.5 - Protección social"/>
    <s v="4.5.10 - Asistencia social"/>
    <s v="2.1 - REMUNERACIONES Y CONTRIBUCIONES"/>
    <s v="2.1.2 - SOBRESUELDOS"/>
    <n v="14400000"/>
    <n v="8272500"/>
  </r>
  <r>
    <x v="0"/>
    <x v="0"/>
    <x v="0"/>
    <x v="0"/>
    <x v="0"/>
    <s v="2 - Poder Ejecutivo"/>
    <s v="0203 - MINISTERIO DE DEFENSA"/>
    <s v="4 - SERVICIOS SOCIALES"/>
    <s v="4.5 - Protección social"/>
    <s v="4.5.10 - Asistencia social"/>
    <s v="2.1 - REMUNERACIONES Y CONTRIBUCIONES"/>
    <s v="2.1.5 - CONTRIBUCIONES A LA SEGURIDAD SOCIAL"/>
    <n v="4350243"/>
    <n v="1445811.8499999999"/>
  </r>
  <r>
    <x v="0"/>
    <x v="0"/>
    <x v="0"/>
    <x v="0"/>
    <x v="0"/>
    <s v="2 - Poder Ejecutivo"/>
    <s v="0203 - MINISTERIO DE DEFENSA"/>
    <s v="4 - SERVICIOS SOCIALES"/>
    <s v="4.5 - Protección social"/>
    <s v="4.5.10 - Asistencia social"/>
    <s v="2.2 - CONTRATACIÓN DE SERVICIOS"/>
    <s v="2.2.1 - SERVICIOS BÁSICOS"/>
    <n v="2400000"/>
    <n v="951105.32000000007"/>
  </r>
  <r>
    <x v="0"/>
    <x v="0"/>
    <x v="0"/>
    <x v="0"/>
    <x v="0"/>
    <s v="2 - Poder Ejecutivo"/>
    <s v="0203 - MINISTERIO DE DEFENSA"/>
    <s v="4 - SERVICIOS SOCIALES"/>
    <s v="4.5 - Protección social"/>
    <s v="4.5.10 - Asistencia social"/>
    <s v="2.2 - CONTRATACIÓN DE SERVICIOS"/>
    <s v="2.2.3 - VIÁTICOS"/>
    <n v="840000"/>
    <n v="270600"/>
  </r>
  <r>
    <x v="0"/>
    <x v="0"/>
    <x v="0"/>
    <x v="0"/>
    <x v="0"/>
    <s v="2 - Poder Ejecutivo"/>
    <s v="0203 - MINISTERIO DE DEFENSA"/>
    <s v="4 - SERVICIOS SOCIALES"/>
    <s v="4.5 - Protección social"/>
    <s v="4.5.10 - Asistencia social"/>
    <s v="2.2 - CONTRATACIÓN DE SERVICIOS"/>
    <s v="2.2.6 - SEGUROS"/>
    <n v="147522"/>
    <n v="0"/>
  </r>
  <r>
    <x v="0"/>
    <x v="0"/>
    <x v="0"/>
    <x v="0"/>
    <x v="0"/>
    <s v="2 - Poder Ejecutivo"/>
    <s v="0203 - MINISTERIO DE DEFENSA"/>
    <s v="4 - SERVICIOS SOCIALES"/>
    <s v="4.5 - Protección social"/>
    <s v="4.5.10 - Asistencia social"/>
    <s v="2.2 - CONTRATACIÓN DE SERVICIOS"/>
    <s v="2.2.9 - OTRAS CONTRATACIONES DE SERVICIOS"/>
    <n v="500000"/>
    <n v="0"/>
  </r>
  <r>
    <x v="0"/>
    <x v="0"/>
    <x v="0"/>
    <x v="0"/>
    <x v="0"/>
    <s v="2 - Poder Ejecutivo"/>
    <s v="0203 - MINISTERIO DE DEFENSA"/>
    <s v="4 - SERVICIOS SOCIALES"/>
    <s v="4.5 - Protección social"/>
    <s v="4.5.10 - Asistencia social"/>
    <s v="2.3 - MATERIALES Y SUMINISTROS"/>
    <s v="2.3.1 - ALIMENTOS Y PRODUCTOS AGROFORESTALES"/>
    <n v="38596000"/>
    <n v="17537986.989999998"/>
  </r>
  <r>
    <x v="0"/>
    <x v="0"/>
    <x v="0"/>
    <x v="0"/>
    <x v="0"/>
    <s v="2 - Poder Ejecutivo"/>
    <s v="0203 - MINISTERIO DE DEFENSA"/>
    <s v="4 - SERVICIOS SOCIALES"/>
    <s v="4.5 - Protección social"/>
    <s v="4.5.10 - Asistencia social"/>
    <s v="2.3 - MATERIALES Y SUMINISTROS"/>
    <s v="2.3.2 - TEXTILES Y VESTUARIOS"/>
    <n v="3348177"/>
    <n v="1406852.8800000001"/>
  </r>
  <r>
    <x v="0"/>
    <x v="0"/>
    <x v="0"/>
    <x v="0"/>
    <x v="0"/>
    <s v="2 - Poder Ejecutivo"/>
    <s v="0203 - MINISTERIO DE DEFENSA"/>
    <s v="4 - SERVICIOS SOCIALES"/>
    <s v="4.5 - Protección social"/>
    <s v="4.5.10 - Asistencia social"/>
    <s v="2.3 - MATERIALES Y SUMINISTROS"/>
    <s v="2.3.4 - PRODUCTOS FARMACÉUTICOS"/>
    <n v="4800000"/>
    <n v="2400000"/>
  </r>
  <r>
    <x v="0"/>
    <x v="0"/>
    <x v="0"/>
    <x v="0"/>
    <x v="0"/>
    <s v="2 - Poder Ejecutivo"/>
    <s v="0203 - MINISTERIO DE DEFENSA"/>
    <s v="4 - SERVICIOS SOCIALES"/>
    <s v="4.5 - Protección social"/>
    <s v="4.5.10 - Asistencia social"/>
    <s v="2.3 - MATERIALES Y SUMINISTROS"/>
    <s v="2.3.6 - PRODUCTOS DE MINERALES, METÁLICOS Y NO METÁLICOS"/>
    <n v="500000"/>
    <n v="327068.86000000004"/>
  </r>
  <r>
    <x v="0"/>
    <x v="0"/>
    <x v="0"/>
    <x v="0"/>
    <x v="0"/>
    <s v="2 - Poder Ejecutivo"/>
    <s v="0203 - MINISTERIO DE DEFENSA"/>
    <s v="4 - SERVICIOS SOCIALES"/>
    <s v="4.5 - Protección social"/>
    <s v="4.5.10 - Asistencia social"/>
    <s v="2.3 - MATERIALES Y SUMINISTROS"/>
    <s v="2.3.7 - COMBUSTIBLES, LUBRICANTES, PRODUCTOS QUÍMICOS Y CONEXOS"/>
    <n v="18942139"/>
    <n v="9145121.7100000009"/>
  </r>
  <r>
    <x v="0"/>
    <x v="0"/>
    <x v="0"/>
    <x v="0"/>
    <x v="0"/>
    <s v="2 - Poder Ejecutivo"/>
    <s v="0203 - MINISTERIO DE DEFENSA"/>
    <s v="4 - SERVICIOS SOCIALES"/>
    <s v="4.5 - Protección social"/>
    <s v="4.5.10 - Asistencia social"/>
    <s v="2.3 - MATERIALES Y SUMINISTROS"/>
    <s v="2.3.9 - PRODUCTOS Y ÚTILES VARIOS"/>
    <n v="7888055"/>
    <n v="1972560.7900000005"/>
  </r>
  <r>
    <x v="0"/>
    <x v="0"/>
    <x v="0"/>
    <x v="0"/>
    <x v="0"/>
    <s v="2 - Poder Ejecutivo"/>
    <s v="0203 - MINISTERIO DE DEFENSA"/>
    <s v="4 - SERVICIOS SOCIALES"/>
    <s v="4.5 - Protección social"/>
    <s v="4.5.10 - Asistencia social"/>
    <s v="2.3 - MATERIALES Y SUMINISTROS"/>
    <s v="2.3.3 - PAPEL, CARTÓN E IMPRESOS"/>
    <n v="1830000"/>
    <n v="923965.43999999994"/>
  </r>
  <r>
    <x v="0"/>
    <x v="0"/>
    <x v="0"/>
    <x v="0"/>
    <x v="0"/>
    <s v="2 - Poder Ejecutivo"/>
    <s v="0203 - MINISTERIO DE DEFENSA"/>
    <s v="4 - SERVICIOS SOCIALES"/>
    <s v="4.5 - Protección social"/>
    <s v="4.5.10 - Asistencia social"/>
    <s v="2.3 - MATERIALES Y SUMINISTROS"/>
    <s v="2.3.5 - CUERO, CAUCHO Y PLÁSTICO"/>
    <n v="900000"/>
    <n v="263752.42000000004"/>
  </r>
  <r>
    <x v="0"/>
    <x v="0"/>
    <x v="0"/>
    <x v="0"/>
    <x v="0"/>
    <s v="2 - Poder Ejecutivo"/>
    <s v="0204 - MINISTERIO DE RELACIONES EXTERIORES"/>
    <s v="1 - SERVICIOS  GENERALES"/>
    <s v="1.2 - Relaciones internacionales"/>
    <s v="1.2.01 - Relaciones internacionales desde oficinas en el país"/>
    <s v="2.1 - REMUNERACIONES Y CONTRIBUCIONES"/>
    <s v="2.1.1 - REMUNERACIONES"/>
    <n v="1224506400"/>
    <n v="523144414.4200002"/>
  </r>
  <r>
    <x v="0"/>
    <x v="0"/>
    <x v="0"/>
    <x v="0"/>
    <x v="0"/>
    <s v="2 - Poder Ejecutivo"/>
    <s v="0204 - MINISTERIO DE RELACIONES EXTERIORES"/>
    <s v="1 - SERVICIOS  GENERALES"/>
    <s v="1.2 - Relaciones internacionales"/>
    <s v="1.2.01 - Relaciones internacionales desde oficinas en el país"/>
    <s v="2.1 - REMUNERACIONES Y CONTRIBUCIONES"/>
    <s v="2.1.2 - SOBRESUELDOS"/>
    <n v="281356178"/>
    <n v="50884607.210000001"/>
  </r>
  <r>
    <x v="0"/>
    <x v="0"/>
    <x v="0"/>
    <x v="0"/>
    <x v="0"/>
    <s v="2 - Poder Ejecutivo"/>
    <s v="0204 - MINISTERIO DE RELACIONES EXTERIORES"/>
    <s v="1 - SERVICIOS  GENERALES"/>
    <s v="1.2 - Relaciones internacionales"/>
    <s v="1.2.01 - Relaciones internacionales desde oficinas en el país"/>
    <s v="2.1 - REMUNERACIONES Y CONTRIBUCIONES"/>
    <s v="2.1.3 - DIETAS Y GASTOS DE REPRESENTACIÓN"/>
    <n v="0"/>
    <n v="54156.11"/>
  </r>
  <r>
    <x v="0"/>
    <x v="0"/>
    <x v="0"/>
    <x v="0"/>
    <x v="0"/>
    <s v="2 - Poder Ejecutivo"/>
    <s v="0204 - MINISTERIO DE RELACIONES EXTERIORES"/>
    <s v="1 - SERVICIOS  GENERALES"/>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s v="1 - SERVICIOS  GENERALES"/>
    <s v="1.2 - Relaciones internacionales"/>
    <s v="1.2.01 - Relaciones internacionales desde oficinas en el país"/>
    <s v="2.1 - REMUNERACIONES Y CONTRIBUCIONES"/>
    <s v="2.1.5 - CONTRIBUCIONES A LA SEGURIDAD SOCIAL"/>
    <n v="155187393"/>
    <n v="58738763.609999955"/>
  </r>
  <r>
    <x v="0"/>
    <x v="0"/>
    <x v="0"/>
    <x v="0"/>
    <x v="0"/>
    <s v="2 - Poder Ejecutivo"/>
    <s v="0204 - MINISTERIO DE RELACIONES EXTERIORES"/>
    <s v="1 - SERVICIOS  GENERALES"/>
    <s v="1.2 - Relaciones internacionales"/>
    <s v="1.2.01 - Relaciones internacionales desde oficinas en el país"/>
    <s v="2.2 - CONTRATACIÓN DE SERVICIOS"/>
    <s v="2.2.1 - SERVICIOS BÁSICOS"/>
    <n v="87512624"/>
    <n v="34538596.670000002"/>
  </r>
  <r>
    <x v="0"/>
    <x v="0"/>
    <x v="0"/>
    <x v="0"/>
    <x v="0"/>
    <s v="2 - Poder Ejecutivo"/>
    <s v="0204 - MINISTERIO DE RELACIONES EXTERIORES"/>
    <s v="1 - SERVICIOS  GENERALES"/>
    <s v="1.2 - Relaciones internacionales"/>
    <s v="1.2.01 - Relaciones internacionales desde oficinas en el país"/>
    <s v="2.2 - CONTRATACIÓN DE SERVICIOS"/>
    <s v="2.2.2 - PUBLICIDAD, IMPRESIÓN Y ENCUADERNACIÓN"/>
    <n v="26408840"/>
    <n v="1891629.43"/>
  </r>
  <r>
    <x v="0"/>
    <x v="0"/>
    <x v="0"/>
    <x v="0"/>
    <x v="0"/>
    <s v="2 - Poder Ejecutivo"/>
    <s v="0204 - MINISTERIO DE RELACIONES EXTERIORES"/>
    <s v="1 - SERVICIOS  GENERALES"/>
    <s v="1.2 - Relaciones internacionales"/>
    <s v="1.2.01 - Relaciones internacionales desde oficinas en el país"/>
    <s v="2.2 - CONTRATACIÓN DE SERVICIOS"/>
    <s v="2.2.3 - VIÁTICOS"/>
    <n v="100725000"/>
    <n v="7339804.5300000012"/>
  </r>
  <r>
    <x v="0"/>
    <x v="0"/>
    <x v="0"/>
    <x v="0"/>
    <x v="0"/>
    <s v="2 - Poder Ejecutivo"/>
    <s v="0204 - MINISTERIO DE RELACIONES EXTERIORES"/>
    <s v="1 - SERVICIOS  GENERALES"/>
    <s v="1.2 - Relaciones internacionales"/>
    <s v="1.2.01 - Relaciones internacionales desde oficinas en el país"/>
    <s v="2.2 - CONTRATACIÓN DE SERVICIOS"/>
    <s v="2.2.4 - TRANSPORTE Y ALMACENAJE"/>
    <n v="63601000"/>
    <n v="15416745.800000001"/>
  </r>
  <r>
    <x v="0"/>
    <x v="0"/>
    <x v="0"/>
    <x v="0"/>
    <x v="0"/>
    <s v="2 - Poder Ejecutivo"/>
    <s v="0204 - MINISTERIO DE RELACIONES EXTERIORES"/>
    <s v="1 - SERVICIOS  GENERALES"/>
    <s v="1.2 - Relaciones internacionales"/>
    <s v="1.2.01 - Relaciones internacionales desde oficinas en el país"/>
    <s v="2.2 - CONTRATACIÓN DE SERVICIOS"/>
    <s v="2.2.5 - ALQUILERES Y RENTAS"/>
    <n v="84665297"/>
    <n v="6301358.6499999994"/>
  </r>
  <r>
    <x v="0"/>
    <x v="0"/>
    <x v="0"/>
    <x v="0"/>
    <x v="0"/>
    <s v="2 - Poder Ejecutivo"/>
    <s v="0204 - MINISTERIO DE RELACIONES EXTERIORES"/>
    <s v="1 - SERVICIOS  GENERALES"/>
    <s v="1.2 - Relaciones internacionales"/>
    <s v="1.2.01 - Relaciones internacionales desde oficinas en el país"/>
    <s v="2.2 - CONTRATACIÓN DE SERVICIOS"/>
    <s v="2.2.6 - SEGUROS"/>
    <n v="42970000"/>
    <n v="4273266.6300000008"/>
  </r>
  <r>
    <x v="0"/>
    <x v="0"/>
    <x v="0"/>
    <x v="0"/>
    <x v="0"/>
    <s v="2 - Poder Ejecutivo"/>
    <s v="0204 - MINISTERIO DE RELACIONES EXTERIORES"/>
    <s v="1 - SERVICIOS  GENERALES"/>
    <s v="1.2 - Relaciones internacionales"/>
    <s v="1.2.01 - Relaciones internacionales desde oficinas en el país"/>
    <s v="2.2 - CONTRATACIÓN DE SERVICIOS"/>
    <s v="2.2.7 - SERVICIOS DE CONSERVACIÓN, REPARACIONES MENORES E INSTALACIONES TEMPORALES"/>
    <n v="34284001"/>
    <n v="3704987.85"/>
  </r>
  <r>
    <x v="0"/>
    <x v="0"/>
    <x v="0"/>
    <x v="0"/>
    <x v="0"/>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20025829"/>
    <n v="15419516.899999999"/>
  </r>
  <r>
    <x v="0"/>
    <x v="0"/>
    <x v="0"/>
    <x v="0"/>
    <x v="0"/>
    <s v="2 - Poder Ejecutivo"/>
    <s v="0204 - MINISTERIO DE RELACIONES EXTERIORES"/>
    <s v="1 - SERVICIOS  GENERALES"/>
    <s v="1.2 - Relaciones internacionales"/>
    <s v="1.2.01 - Relaciones internacionales desde oficinas en el país"/>
    <s v="2.2 - CONTRATACIÓN DE SERVICIOS"/>
    <s v="2.2.9 - OTRAS CONTRATACIONES DE SERVICIOS"/>
    <n v="52100001"/>
    <n v="10813322.029999999"/>
  </r>
  <r>
    <x v="0"/>
    <x v="0"/>
    <x v="0"/>
    <x v="0"/>
    <x v="0"/>
    <s v="2 - Poder Ejecutivo"/>
    <s v="0204 - MINISTERIO DE RELACIONES EXTERIORES"/>
    <s v="1 - SERVICIOS  GENERALES"/>
    <s v="1.2 - Relaciones internacionales"/>
    <s v="1.2.01 - Relaciones internacionales desde oficinas en el país"/>
    <s v="2.3 - MATERIALES Y SUMINISTROS"/>
    <s v="2.3.1 - ALIMENTOS Y PRODUCTOS AGROFORESTALES"/>
    <n v="16051904"/>
    <n v="1702836.0099999998"/>
  </r>
  <r>
    <x v="0"/>
    <x v="0"/>
    <x v="0"/>
    <x v="0"/>
    <x v="0"/>
    <s v="2 - Poder Ejecutivo"/>
    <s v="0204 - MINISTERIO DE RELACIONES EXTERIORES"/>
    <s v="1 - SERVICIOS  GENERALES"/>
    <s v="1.2 - Relaciones internacionales"/>
    <s v="1.2.01 - Relaciones internacionales desde oficinas en el país"/>
    <s v="2.3 - MATERIALES Y SUMINISTROS"/>
    <s v="2.3.2 - TEXTILES Y VESTUARIOS"/>
    <n v="14880000"/>
    <n v="396254.25"/>
  </r>
  <r>
    <x v="0"/>
    <x v="0"/>
    <x v="0"/>
    <x v="0"/>
    <x v="0"/>
    <s v="2 - Poder Ejecutivo"/>
    <s v="0204 - MINISTERIO DE RELACIONES EXTERIORES"/>
    <s v="1 - SERVICIOS  GENERALES"/>
    <s v="1.2 - Relaciones internacionales"/>
    <s v="1.2.01 - Relaciones internacionales desde oficinas en el país"/>
    <s v="2.3 - MATERIALES Y SUMINISTROS"/>
    <s v="2.3.4 - PRODUCTOS FARMACÉUTICOS"/>
    <n v="4499999"/>
    <n v="0"/>
  </r>
  <r>
    <x v="0"/>
    <x v="0"/>
    <x v="0"/>
    <x v="0"/>
    <x v="0"/>
    <s v="2 - Poder Ejecutivo"/>
    <s v="0204 - MINISTERIO DE RELACIONES EXTERIORES"/>
    <s v="1 - SERVICIOS  GENERALES"/>
    <s v="1.2 - Relaciones internacionales"/>
    <s v="1.2.01 - Relaciones internacionales desde oficinas en el país"/>
    <s v="2.3 - MATERIALES Y SUMINISTROS"/>
    <s v="2.3.6 - PRODUCTOS DE MINERALES, METÁLICOS Y NO METÁLICOS"/>
    <n v="4215000"/>
    <n v="1569675.5"/>
  </r>
  <r>
    <x v="0"/>
    <x v="0"/>
    <x v="0"/>
    <x v="0"/>
    <x v="0"/>
    <s v="2 - Poder Ejecutivo"/>
    <s v="0204 - MINISTERIO DE RELACIONES EXTERIORES"/>
    <s v="1 - SERVICIOS  GENERALES"/>
    <s v="1.2 - Relaciones internacionales"/>
    <s v="1.2.01 - Relaciones internacionales desde oficinas en el país"/>
    <s v="2.3 - MATERIALES Y SUMINISTROS"/>
    <s v="2.3.7 - COMBUSTIBLES, LUBRICANTES, PRODUCTOS QUÍMICOS Y CONEXOS"/>
    <n v="83740000"/>
    <n v="33586282.109999999"/>
  </r>
  <r>
    <x v="0"/>
    <x v="0"/>
    <x v="0"/>
    <x v="0"/>
    <x v="0"/>
    <s v="2 - Poder Ejecutivo"/>
    <s v="0204 - MINISTERIO DE RELACIONES EXTERIORES"/>
    <s v="1 - SERVICIOS  GENERALES"/>
    <s v="1.2 - Relaciones internacionales"/>
    <s v="1.2.01 - Relaciones internacionales desde oficinas en el país"/>
    <s v="2.3 - MATERIALES Y SUMINISTROS"/>
    <s v="2.3.9 - PRODUCTOS Y ÚTILES VARIOS"/>
    <n v="56536973"/>
    <n v="10949741.66"/>
  </r>
  <r>
    <x v="0"/>
    <x v="0"/>
    <x v="0"/>
    <x v="0"/>
    <x v="0"/>
    <s v="2 - Poder Ejecutivo"/>
    <s v="0204 - MINISTERIO DE RELACIONES EXTERIORES"/>
    <s v="1 - SERVICIOS  GENERALES"/>
    <s v="1.2 - Relaciones internacionales"/>
    <s v="1.2.01 - Relaciones internacionales desde oficinas en el país"/>
    <s v="2.3 - MATERIALES Y SUMINISTROS"/>
    <s v="2.3.3 - PAPEL, CARTÓN E IMPRESOS"/>
    <n v="301523725"/>
    <n v="121846224.34999999"/>
  </r>
  <r>
    <x v="0"/>
    <x v="0"/>
    <x v="0"/>
    <x v="0"/>
    <x v="0"/>
    <s v="2 - Poder Ejecutivo"/>
    <s v="0204 - MINISTERIO DE RELACIONES EXTERIORES"/>
    <s v="1 - SERVICIOS  GENERALES"/>
    <s v="1.2 - Relaciones internacionales"/>
    <s v="1.2.01 - Relaciones internacionales desde oficinas en el país"/>
    <s v="2.3 - MATERIALES Y SUMINISTROS"/>
    <s v="2.3.5 - CUERO, CAUCHO Y PLÁSTICO"/>
    <n v="7510000"/>
    <n v="1443861.4600000002"/>
  </r>
  <r>
    <x v="0"/>
    <x v="0"/>
    <x v="0"/>
    <x v="0"/>
    <x v="0"/>
    <s v="2 - Poder Ejecutivo"/>
    <s v="0204 - MINISTERIO DE RELACIONES EXTERIORES"/>
    <s v="1 - SERVICIOS  GENERALES"/>
    <s v="1.2 - Relaciones internacionales"/>
    <s v="1.2.02 - Relaciones internacionales desde oficinas en el exterior"/>
    <s v="2.1 - REMUNERACIONES Y CONTRIBUCIONES"/>
    <s v="2.1.1 - REMUNERACIONES"/>
    <n v="1869153744"/>
    <n v="556003790.47000003"/>
  </r>
  <r>
    <x v="0"/>
    <x v="0"/>
    <x v="0"/>
    <x v="0"/>
    <x v="0"/>
    <s v="2 - Poder Ejecutivo"/>
    <s v="0204 - MINISTERIO DE RELACIONES EXTERIORES"/>
    <s v="1 - SERVICIOS  GENERALES"/>
    <s v="1.2 - Relaciones internacionales"/>
    <s v="1.2.02 - Relaciones internacionales desde oficinas en el exterior"/>
    <s v="2.1 - REMUNERACIONES Y CONTRIBUCIONES"/>
    <s v="2.1.2 - SOBRESUELDOS"/>
    <n v="8035200"/>
    <n v="437253135.63000017"/>
  </r>
  <r>
    <x v="0"/>
    <x v="0"/>
    <x v="0"/>
    <x v="0"/>
    <x v="0"/>
    <s v="2 - Poder Ejecutivo"/>
    <s v="0204 - MINISTERIO DE RELACIONES EXTERIORES"/>
    <s v="1 - SERVICIOS  GENERALES"/>
    <s v="1.2 - Relaciones internacionales"/>
    <s v="1.2.02 - Relaciones internacionales desde oficinas en el exterior"/>
    <s v="2.1 - REMUNERACIONES Y CONTRIBUCIONES"/>
    <s v="2.1.3 - DIETAS Y GASTOS DE REPRESENTACIÓN"/>
    <n v="793359142"/>
    <n v="158671626.26000002"/>
  </r>
  <r>
    <x v="0"/>
    <x v="0"/>
    <x v="0"/>
    <x v="0"/>
    <x v="0"/>
    <s v="2 - Poder Ejecutivo"/>
    <s v="0204 - MINISTERIO DE RELACIONES EXTERIORES"/>
    <s v="1 - SERVICIOS  GENERALES"/>
    <s v="1.2 - Relaciones internacionales"/>
    <s v="1.2.02 - Relaciones internacionales desde oficinas en el exterior"/>
    <s v="2.1 - REMUNERACIONES Y CONTRIBUCIONES"/>
    <s v="2.1.5 - CONTRIBUCIONES A LA SEGURIDAD SOCIAL"/>
    <n v="261210871"/>
    <n v="80940951.059999987"/>
  </r>
  <r>
    <x v="0"/>
    <x v="0"/>
    <x v="0"/>
    <x v="0"/>
    <x v="0"/>
    <s v="2 - Poder Ejecutivo"/>
    <s v="0204 - MINISTERIO DE RELACIONES EXTERIORES"/>
    <s v="1 - SERVICIOS  GENERALES"/>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s v="1 - SERVICIOS  GENERALES"/>
    <s v="1.2 - Relaciones internacionales"/>
    <s v="1.2.02 - Relaciones internacionales desde oficinas en el exterior"/>
    <s v="2.2 - CONTRATACIÓN DE SERVICIOS"/>
    <s v="2.2.3 - VIÁTICOS"/>
    <n v="740300742"/>
    <n v="251697456.81999999"/>
  </r>
  <r>
    <x v="0"/>
    <x v="0"/>
    <x v="0"/>
    <x v="0"/>
    <x v="0"/>
    <s v="2 - Poder Ejecutivo"/>
    <s v="0204 - MINISTERIO DE RELACIONES EXTERIORES"/>
    <s v="1 - SERVICIOS  GENERALES"/>
    <s v="1.2 - Relaciones internacionales"/>
    <s v="1.2.02 - Relaciones internacionales desde oficinas en el exterior"/>
    <s v="2.2 - CONTRATACIÓN DE SERVICIOS"/>
    <s v="2.2.4 - TRANSPORTE Y ALMACENAJE"/>
    <n v="6360000"/>
    <n v="0"/>
  </r>
  <r>
    <x v="0"/>
    <x v="0"/>
    <x v="0"/>
    <x v="0"/>
    <x v="0"/>
    <s v="2 - Poder Ejecutivo"/>
    <s v="0204 - MINISTERIO DE RELACIONES EXTERIORES"/>
    <s v="1 - SERVICIOS  GENERALES"/>
    <s v="1.2 - Relaciones internacionales"/>
    <s v="1.2.02 - Relaciones internacionales desde oficinas en el exterior"/>
    <s v="2.2 - CONTRATACIÓN DE SERVICIOS"/>
    <s v="2.2.5 - ALQUILERES Y RENTAS"/>
    <n v="1661722365"/>
    <n v="588012142.44000006"/>
  </r>
  <r>
    <x v="0"/>
    <x v="0"/>
    <x v="0"/>
    <x v="0"/>
    <x v="0"/>
    <s v="2 - Poder Ejecutivo"/>
    <s v="0204 - MINISTERIO DE RELACIONES EXTERIORES"/>
    <s v="1 - SERVICIOS  GENERALES"/>
    <s v="1.2 - Relaciones internacionales"/>
    <s v="1.2.02 - Relaciones internacionales desde oficinas en el exterior"/>
    <s v="2.2 - CONTRATACIÓN DE SERVICIOS"/>
    <s v="2.2.6 - SEGUROS"/>
    <n v="260000000"/>
    <n v="85738266.370000005"/>
  </r>
  <r>
    <x v="0"/>
    <x v="0"/>
    <x v="0"/>
    <x v="0"/>
    <x v="0"/>
    <s v="2 - Poder Ejecutivo"/>
    <s v="0204 - MINISTERIO DE RELACIONES EXTERIORES"/>
    <s v="1 - SERVICIOS  GENERALES"/>
    <s v="1.2 - Relaciones internacionales"/>
    <s v="1.2.02 - Relaciones internacionales desde oficinas en el exterior"/>
    <s v="2.2 - CONTRATACIÓN DE SERVICIOS"/>
    <s v="2.2.8 - OTROS SERVICIOS NO INCLUIDOS EN CONCEPTOS ANTERIORES"/>
    <n v="38551191"/>
    <n v="0"/>
  </r>
  <r>
    <x v="0"/>
    <x v="0"/>
    <x v="0"/>
    <x v="0"/>
    <x v="0"/>
    <s v="2 - Poder Ejecutivo"/>
    <s v="0204 - MINISTERIO DE RELACIONES EXTERIORES"/>
    <s v="1 - SERVICIOS  GENERALES"/>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s v="1 - SERVICIOS  GENERALES"/>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s v="1 - SERVICIOS  GENERALES"/>
    <s v="1.2 - Relaciones internacionales"/>
    <s v="1.2.02 - Relaciones internacionales desde oficinas en el exterior"/>
    <s v="2.3 - MATERIALES Y SUMINISTROS"/>
    <s v="2.3.9 - PRODUCTOS Y ÚTILES VARIOS"/>
    <n v="200000"/>
    <n v="0"/>
  </r>
  <r>
    <x v="0"/>
    <x v="0"/>
    <x v="0"/>
    <x v="0"/>
    <x v="0"/>
    <s v="2 - Poder Ejecutivo"/>
    <s v="0204 - MINISTERIO DE RELACIONES EXTERIORES"/>
    <s v="1 - SERVICIOS  GENERALES"/>
    <s v="1.2 - Relaciones internacionales"/>
    <s v="1.2.02 - Relaciones internacionales desde oficinas en el exterior"/>
    <s v="2.3 - MATERIALES Y SUMINISTROS"/>
    <s v="2.3.3 - PAPEL, CARTÓN E IMPRESOS"/>
    <n v="610952416"/>
    <n v="324420147.92000002"/>
  </r>
  <r>
    <x v="0"/>
    <x v="0"/>
    <x v="0"/>
    <x v="0"/>
    <x v="0"/>
    <s v="2 - Poder Ejecutivo"/>
    <s v="0204 - MINISTERIO DE RELACIONES EXTERIORES"/>
    <s v="4 - SERVICIOS SOCIALES"/>
    <s v="4.4 - Educación"/>
    <s v="4.4.04 - Educación superior"/>
    <s v="2.1 - REMUNERACIONES Y CONTRIBUCIONES"/>
    <s v="2.1.1 - REMUNERACIONES"/>
    <n v="100948606"/>
    <n v="32346092.230000004"/>
  </r>
  <r>
    <x v="0"/>
    <x v="0"/>
    <x v="0"/>
    <x v="0"/>
    <x v="0"/>
    <s v="2 - Poder Ejecutivo"/>
    <s v="0204 - MINISTERIO DE RELACIONES EXTERIORES"/>
    <s v="4 - SERVICIOS SOCIALES"/>
    <s v="4.4 - Educación"/>
    <s v="4.4.04 - Educación superior"/>
    <s v="2.1 - REMUNERACIONES Y CONTRIBUCIONES"/>
    <s v="2.1.2 - SOBRESUELDOS"/>
    <n v="16768402"/>
    <n v="5025534.7300000004"/>
  </r>
  <r>
    <x v="0"/>
    <x v="0"/>
    <x v="0"/>
    <x v="0"/>
    <x v="0"/>
    <s v="2 - Poder Ejecutivo"/>
    <s v="0204 - MINISTERIO DE RELACIONES EXTERIORES"/>
    <s v="4 - SERVICIOS SOCIALES"/>
    <s v="4.4 - Educación"/>
    <s v="4.4.04 - Educación superior"/>
    <s v="2.1 - REMUNERACIONES Y CONTRIBUCIONES"/>
    <s v="2.1.3 - DIETAS Y GASTOS DE REPRESENTACIÓN"/>
    <n v="450000"/>
    <n v="117171.73"/>
  </r>
  <r>
    <x v="0"/>
    <x v="0"/>
    <x v="0"/>
    <x v="0"/>
    <x v="0"/>
    <s v="2 - Poder Ejecutivo"/>
    <s v="0204 - MINISTERIO DE RELACIONES EXTERIORES"/>
    <s v="4 - SERVICIOS SOCIALES"/>
    <s v="4.4 - Educación"/>
    <s v="4.4.04 - Educación superior"/>
    <s v="2.1 - REMUNERACIONES Y CONTRIBUCIONES"/>
    <s v="2.1.5 - CONTRIBUCIONES A LA SEGURIDAD SOCIAL"/>
    <n v="13634313"/>
    <n v="4738631.92"/>
  </r>
  <r>
    <x v="0"/>
    <x v="0"/>
    <x v="0"/>
    <x v="0"/>
    <x v="0"/>
    <s v="2 - Poder Ejecutivo"/>
    <s v="0204 - MINISTERIO DE RELACIONES EXTERIORES"/>
    <s v="4 - SERVICIOS SOCIALES"/>
    <s v="4.4 - Educación"/>
    <s v="4.4.04 - Educación superior"/>
    <s v="2.2 - CONTRATACIÓN DE SERVICIOS"/>
    <s v="2.2.1 - SERVICIOS BÁSICOS"/>
    <n v="6930000"/>
    <n v="2091665.8599999999"/>
  </r>
  <r>
    <x v="0"/>
    <x v="0"/>
    <x v="0"/>
    <x v="0"/>
    <x v="0"/>
    <s v="2 - Poder Ejecutivo"/>
    <s v="0204 - MINISTERIO DE RELACIONES EXTERIORES"/>
    <s v="4 - SERVICIOS SOCIALES"/>
    <s v="4.4 - Educación"/>
    <s v="4.4.04 - Educación superior"/>
    <s v="2.2 - CONTRATACIÓN DE SERVICIOS"/>
    <s v="2.2.2 - PUBLICIDAD, IMPRESIÓN Y ENCUADERNACIÓN"/>
    <n v="306268"/>
    <n v="194393.40000000002"/>
  </r>
  <r>
    <x v="0"/>
    <x v="0"/>
    <x v="0"/>
    <x v="0"/>
    <x v="0"/>
    <s v="2 - Poder Ejecutivo"/>
    <s v="0204 - MINISTERIO DE RELACIONES EXTERIORES"/>
    <s v="4 - SERVICIOS SOCIALES"/>
    <s v="4.4 - Educación"/>
    <s v="4.4.04 - Educación superior"/>
    <s v="2.2 - CONTRATACIÓN DE SERVICIOS"/>
    <s v="2.2.3 - VIÁTICOS"/>
    <n v="720298"/>
    <n v="0"/>
  </r>
  <r>
    <x v="0"/>
    <x v="0"/>
    <x v="0"/>
    <x v="0"/>
    <x v="0"/>
    <s v="2 - Poder Ejecutivo"/>
    <s v="0204 - MINISTERIO DE RELACIONES EXTERIORES"/>
    <s v="4 - SERVICIOS SOCIALES"/>
    <s v="4.4 - Educación"/>
    <s v="4.4.04 - Educación superior"/>
    <s v="2.2 - CONTRATACIÓN DE SERVICIOS"/>
    <s v="2.2.4 - TRANSPORTE Y ALMACENAJE"/>
    <n v="569775"/>
    <n v="0"/>
  </r>
  <r>
    <x v="0"/>
    <x v="0"/>
    <x v="0"/>
    <x v="0"/>
    <x v="0"/>
    <s v="2 - Poder Ejecutivo"/>
    <s v="0204 - MINISTERIO DE RELACIONES EXTERIORES"/>
    <s v="4 - SERVICIOS SOCIALES"/>
    <s v="4.4 - Educación"/>
    <s v="4.4.04 - Educación superior"/>
    <s v="2.2 - CONTRATACIÓN DE SERVICIOS"/>
    <s v="2.2.5 - ALQUILERES Y RENTAS"/>
    <n v="694777"/>
    <n v="597153.41"/>
  </r>
  <r>
    <x v="0"/>
    <x v="0"/>
    <x v="0"/>
    <x v="0"/>
    <x v="0"/>
    <s v="2 - Poder Ejecutivo"/>
    <s v="0204 - MINISTERIO DE RELACIONES EXTERIORES"/>
    <s v="4 - SERVICIOS SOCIALES"/>
    <s v="4.4 - Educación"/>
    <s v="4.4.04 - Educación superior"/>
    <s v="2.2 - CONTRATACIÓN DE SERVICIOS"/>
    <s v="2.2.6 - SEGUROS"/>
    <n v="500000"/>
    <n v="387808.08"/>
  </r>
  <r>
    <x v="0"/>
    <x v="0"/>
    <x v="0"/>
    <x v="0"/>
    <x v="0"/>
    <s v="2 - Poder Ejecutivo"/>
    <s v="0204 - MINISTERIO DE RELACIONES EXTERIORES"/>
    <s v="4 - SERVICIOS SOCIALES"/>
    <s v="4.4 - Educación"/>
    <s v="4.4.04 - Educación superior"/>
    <s v="2.2 - CONTRATACIÓN DE SERVICIOS"/>
    <s v="2.2.7 - SERVICIOS DE CONSERVACIÓN, REPARACIONES MENORES E INSTALACIONES TEMPORALES"/>
    <n v="465072"/>
    <n v="256476.09"/>
  </r>
  <r>
    <x v="0"/>
    <x v="0"/>
    <x v="0"/>
    <x v="0"/>
    <x v="0"/>
    <s v="2 - Poder Ejecutivo"/>
    <s v="0204 - MINISTERIO DE RELACIONES EXTERIORES"/>
    <s v="4 - SERVICIOS SOCIALES"/>
    <s v="4.4 - Educación"/>
    <s v="4.4.04 - Educación superior"/>
    <s v="2.2 - CONTRATACIÓN DE SERVICIOS"/>
    <s v="2.2.8 - OTROS SERVICIOS NO INCLUIDOS EN CONCEPTOS ANTERIORES"/>
    <n v="6692552"/>
    <n v="1544223.1300000001"/>
  </r>
  <r>
    <x v="0"/>
    <x v="0"/>
    <x v="0"/>
    <x v="0"/>
    <x v="0"/>
    <s v="2 - Poder Ejecutivo"/>
    <s v="0204 - MINISTERIO DE RELACIONES EXTERIORES"/>
    <s v="4 - SERVICIOS SOCIALES"/>
    <s v="4.4 - Educación"/>
    <s v="4.4.04 - Educación superior"/>
    <s v="2.2 - CONTRATACIÓN DE SERVICIOS"/>
    <s v="2.2.9 - OTRAS CONTRATACIONES DE SERVICIOS"/>
    <n v="354477"/>
    <n v="321208.98"/>
  </r>
  <r>
    <x v="0"/>
    <x v="0"/>
    <x v="0"/>
    <x v="0"/>
    <x v="0"/>
    <s v="2 - Poder Ejecutivo"/>
    <s v="0204 - MINISTERIO DE RELACIONES EXTERIORES"/>
    <s v="4 - SERVICIOS SOCIALES"/>
    <s v="4.4 - Educación"/>
    <s v="4.4.04 - Educación superior"/>
    <s v="2.3 - MATERIALES Y SUMINISTROS"/>
    <s v="2.3.1 - ALIMENTOS Y PRODUCTOS AGROFORESTALES"/>
    <n v="409761"/>
    <n v="162748.45000000001"/>
  </r>
  <r>
    <x v="0"/>
    <x v="0"/>
    <x v="0"/>
    <x v="0"/>
    <x v="0"/>
    <s v="2 - Poder Ejecutivo"/>
    <s v="0204 - MINISTERIO DE RELACIONES EXTERIORES"/>
    <s v="4 - SERVICIOS SOCIALES"/>
    <s v="4.4 - Educación"/>
    <s v="4.4.04 - Educación superior"/>
    <s v="2.3 - MATERIALES Y SUMINISTROS"/>
    <s v="2.3.2 - TEXTILES Y VESTUARIOS"/>
    <n v="207700"/>
    <n v="0"/>
  </r>
  <r>
    <x v="0"/>
    <x v="0"/>
    <x v="0"/>
    <x v="0"/>
    <x v="0"/>
    <s v="2 - Poder Ejecutivo"/>
    <s v="0204 - MINISTERIO DE RELACIONES EXTERIORES"/>
    <s v="4 - SERVICIOS SOCIALES"/>
    <s v="4.4 - Educación"/>
    <s v="4.4.04 - Educación superior"/>
    <s v="2.3 - MATERIALES Y SUMINISTROS"/>
    <s v="2.3.4 - PRODUCTOS FARMACÉUTICOS"/>
    <n v="20000"/>
    <n v="0"/>
  </r>
  <r>
    <x v="0"/>
    <x v="0"/>
    <x v="0"/>
    <x v="0"/>
    <x v="0"/>
    <s v="2 - Poder Ejecutivo"/>
    <s v="0204 - MINISTERIO DE RELACIONES EXTERIORES"/>
    <s v="4 - SERVICIOS SOCIALES"/>
    <s v="4.4 - Educación"/>
    <s v="4.4.04 - Educación superior"/>
    <s v="2.3 - MATERIALES Y SUMINISTROS"/>
    <s v="2.3.6 - PRODUCTOS DE MINERALES, METÁLICOS Y NO METÁLICOS"/>
    <n v="183789"/>
    <n v="10531"/>
  </r>
  <r>
    <x v="0"/>
    <x v="0"/>
    <x v="0"/>
    <x v="0"/>
    <x v="0"/>
    <s v="2 - Poder Ejecutivo"/>
    <s v="0204 - MINISTERIO DE RELACIONES EXTERIORES"/>
    <s v="4 - SERVICIOS SOCIALES"/>
    <s v="4.4 - Educación"/>
    <s v="4.4.04 - Educación superior"/>
    <s v="2.3 - MATERIALES Y SUMINISTROS"/>
    <s v="2.3.7 - COMBUSTIBLES, LUBRICANTES, PRODUCTOS QUÍMICOS Y CONEXOS"/>
    <n v="8792549"/>
    <n v="750930"/>
  </r>
  <r>
    <x v="0"/>
    <x v="0"/>
    <x v="0"/>
    <x v="0"/>
    <x v="0"/>
    <s v="2 - Poder Ejecutivo"/>
    <s v="0204 - MINISTERIO DE RELACIONES EXTERIORES"/>
    <s v="4 - SERVICIOS SOCIALES"/>
    <s v="4.4 - Educación"/>
    <s v="4.4.04 - Educación superior"/>
    <s v="2.3 - MATERIALES Y SUMINISTROS"/>
    <s v="2.3.9 - PRODUCTOS Y ÚTILES VARIOS"/>
    <n v="6204953"/>
    <n v="760074.59000000008"/>
  </r>
  <r>
    <x v="0"/>
    <x v="0"/>
    <x v="0"/>
    <x v="0"/>
    <x v="0"/>
    <s v="2 - Poder Ejecutivo"/>
    <s v="0204 - MINISTERIO DE RELACIONES EXTERIORES"/>
    <s v="4 - SERVICIOS SOCIALES"/>
    <s v="4.4 - Educación"/>
    <s v="4.4.04 - Educación superior"/>
    <s v="2.3 - MATERIALES Y SUMINISTROS"/>
    <s v="2.3.3 - PAPEL, CARTÓN E IMPRESOS"/>
    <n v="505611"/>
    <n v="252368.31"/>
  </r>
  <r>
    <x v="0"/>
    <x v="0"/>
    <x v="0"/>
    <x v="0"/>
    <x v="0"/>
    <s v="2 - Poder Ejecutivo"/>
    <s v="0204 - MINISTERIO DE RELACIONES EXTERIORES"/>
    <s v="4 - SERVICIOS SOCIALES"/>
    <s v="4.4 - Educación"/>
    <s v="4.4.04 - Educación superior"/>
    <s v="2.3 - MATERIALES Y SUMINISTROS"/>
    <s v="2.3.5 - CUERO, CAUCHO Y PLÁSTICO"/>
    <n v="148954"/>
    <n v="0"/>
  </r>
  <r>
    <x v="0"/>
    <x v="0"/>
    <x v="0"/>
    <x v="0"/>
    <x v="0"/>
    <s v="2 - Poder Ejecutivo"/>
    <s v="0205 - MINISTERIO DE HACIENDA"/>
    <s v="1 - SERVICIOS  GENERALES"/>
    <s v="1.1 - Administración general"/>
    <s v="1.1.02 - Gestión administrativa, financiera, fiscal, económica y planificación"/>
    <s v="2.1 - REMUNERACIONES Y CONTRIBUCIONES"/>
    <s v="2.1.1 - REMUNERACIONES"/>
    <n v="3104408377"/>
    <n v="1126505228.8"/>
  </r>
  <r>
    <x v="0"/>
    <x v="0"/>
    <x v="0"/>
    <x v="0"/>
    <x v="0"/>
    <s v="2 - Poder Ejecutivo"/>
    <s v="0205 - MINISTERIO DE HACIENDA"/>
    <s v="1 - SERVICIOS  GENERALES"/>
    <s v="1.1 - Administración general"/>
    <s v="1.1.02 - Gestión administrativa, financiera, fiscal, económica y planificación"/>
    <s v="2.1 - REMUNERACIONES Y CONTRIBUCIONES"/>
    <s v="2.1.2 - SOBRESUELDOS"/>
    <n v="1248755206"/>
    <n v="258570407.27999991"/>
  </r>
  <r>
    <x v="0"/>
    <x v="0"/>
    <x v="0"/>
    <x v="0"/>
    <x v="0"/>
    <s v="2 - Poder Ejecutivo"/>
    <s v="0205 - MINISTERIO DE HACIENDA"/>
    <s v="1 - SERVICIOS  GENERALES"/>
    <s v="1.1 - Administración general"/>
    <s v="1.1.02 - Gestión administrativa, financiera, fiscal, económica y planificación"/>
    <s v="2.1 - REMUNERACIONES Y CONTRIBUCIONES"/>
    <s v="2.1.3 - DIETAS Y GASTOS DE REPRESENTACIÓN"/>
    <n v="8080000"/>
    <n v="5254.4"/>
  </r>
  <r>
    <x v="0"/>
    <x v="0"/>
    <x v="0"/>
    <x v="0"/>
    <x v="0"/>
    <s v="2 - Poder Ejecutivo"/>
    <s v="0205 - MINISTERIO DE HACIENDA"/>
    <s v="1 - SERVICIOS  GENERALES"/>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s v="1 - SERVICIOS  GENERALES"/>
    <s v="1.1 - Administración general"/>
    <s v="1.1.02 - Gestión administrativa, financiera, fiscal, económica y planificación"/>
    <s v="2.1 - REMUNERACIONES Y CONTRIBUCIONES"/>
    <s v="2.1.5 - CONTRIBUCIONES A LA SEGURIDAD SOCIAL"/>
    <n v="398752806"/>
    <n v="164371696.29000002"/>
  </r>
  <r>
    <x v="0"/>
    <x v="0"/>
    <x v="0"/>
    <x v="0"/>
    <x v="0"/>
    <s v="2 - Poder Ejecutivo"/>
    <s v="0205 - MINISTERIO DE HACIENDA"/>
    <s v="1 - SERVICIOS  GENERALES"/>
    <s v="1.1 - Administración general"/>
    <s v="1.1.02 - Gestión administrativa, financiera, fiscal, económica y planificación"/>
    <s v="2.2 - CONTRATACIÓN DE SERVICIOS"/>
    <s v="2.2.1 - SERVICIOS BÁSICOS"/>
    <n v="117619150"/>
    <n v="53791063.850000024"/>
  </r>
  <r>
    <x v="0"/>
    <x v="0"/>
    <x v="0"/>
    <x v="0"/>
    <x v="0"/>
    <s v="2 - Poder Ejecutivo"/>
    <s v="0205 - MINISTERIO DE HACIENDA"/>
    <s v="1 - SERVICIOS  GENERALES"/>
    <s v="1.1 - Administración general"/>
    <s v="1.1.02 - Gestión administrativa, financiera, fiscal, económica y planificación"/>
    <s v="2.2 - CONTRATACIÓN DE SERVICIOS"/>
    <s v="2.2.2 - PUBLICIDAD, IMPRESIÓN Y ENCUADERNACIÓN"/>
    <n v="87787939"/>
    <n v="4555667.4899999993"/>
  </r>
  <r>
    <x v="0"/>
    <x v="0"/>
    <x v="0"/>
    <x v="0"/>
    <x v="0"/>
    <s v="2 - Poder Ejecutivo"/>
    <s v="0205 - MINISTERIO DE HACIENDA"/>
    <s v="1 - SERVICIOS  GENERALES"/>
    <s v="1.1 - Administración general"/>
    <s v="1.1.02 - Gestión administrativa, financiera, fiscal, económica y planificación"/>
    <s v="2.2 - CONTRATACIÓN DE SERVICIOS"/>
    <s v="2.2.3 - VIÁTICOS"/>
    <n v="28267104"/>
    <n v="7207379.4000000004"/>
  </r>
  <r>
    <x v="0"/>
    <x v="0"/>
    <x v="0"/>
    <x v="0"/>
    <x v="0"/>
    <s v="2 - Poder Ejecutivo"/>
    <s v="0205 - MINISTERIO DE HACIENDA"/>
    <s v="1 - SERVICIOS  GENERALES"/>
    <s v="1.1 - Administración general"/>
    <s v="1.1.02 - Gestión administrativa, financiera, fiscal, económica y planificación"/>
    <s v="2.2 - CONTRATACIÓN DE SERVICIOS"/>
    <s v="2.2.4 - TRANSPORTE Y ALMACENAJE"/>
    <n v="20353451"/>
    <n v="576342.4"/>
  </r>
  <r>
    <x v="0"/>
    <x v="0"/>
    <x v="0"/>
    <x v="0"/>
    <x v="0"/>
    <s v="2 - Poder Ejecutivo"/>
    <s v="0205 - MINISTERIO DE HACIENDA"/>
    <s v="1 - SERVICIOS  GENERALES"/>
    <s v="1.1 - Administración general"/>
    <s v="1.1.02 - Gestión administrativa, financiera, fiscal, económica y planificación"/>
    <s v="2.2 - CONTRATACIÓN DE SERVICIOS"/>
    <s v="2.2.5 - ALQUILERES Y RENTAS"/>
    <n v="564237324"/>
    <n v="137668392.43999997"/>
  </r>
  <r>
    <x v="0"/>
    <x v="0"/>
    <x v="0"/>
    <x v="0"/>
    <x v="0"/>
    <s v="2 - Poder Ejecutivo"/>
    <s v="0205 - MINISTERIO DE HACIENDA"/>
    <s v="1 - SERVICIOS  GENERALES"/>
    <s v="1.1 - Administración general"/>
    <s v="1.1.02 - Gestión administrativa, financiera, fiscal, económica y planificación"/>
    <s v="2.2 - CONTRATACIÓN DE SERVICIOS"/>
    <s v="2.2.6 - SEGUROS"/>
    <n v="92293782"/>
    <n v="26209479.769999992"/>
  </r>
  <r>
    <x v="0"/>
    <x v="0"/>
    <x v="0"/>
    <x v="0"/>
    <x v="0"/>
    <s v="2 - Poder Ejecutivo"/>
    <s v="0205 - MINISTERIO DE HACIENDA"/>
    <s v="1 - SERVICIOS  GENERALES"/>
    <s v="1.1 - Administración general"/>
    <s v="1.1.02 - Gestión administrativa, financiera, fiscal, económica y planificación"/>
    <s v="2.2 - CONTRATACIÓN DE SERVICIOS"/>
    <s v="2.2.7 - SERVICIOS DE CONSERVACIÓN, REPARACIONES MENORES E INSTALACIONES TEMPORALES"/>
    <n v="254274027"/>
    <n v="6965397.3800000027"/>
  </r>
  <r>
    <x v="0"/>
    <x v="0"/>
    <x v="0"/>
    <x v="0"/>
    <x v="0"/>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51999719"/>
    <n v="22154918.649999995"/>
  </r>
  <r>
    <x v="0"/>
    <x v="0"/>
    <x v="0"/>
    <x v="0"/>
    <x v="0"/>
    <s v="2 - Poder Ejecutivo"/>
    <s v="0205 - MINISTERIO DE HACIENDA"/>
    <s v="1 - SERVICIOS  GENERALES"/>
    <s v="1.1 - Administración general"/>
    <s v="1.1.02 - Gestión administrativa, financiera, fiscal, económica y planificación"/>
    <s v="2.2 - CONTRATACIÓN DE SERVICIOS"/>
    <s v="2.2.9 - OTRAS CONTRATACIONES DE SERVICIOS"/>
    <n v="79670334"/>
    <n v="23148019.669999998"/>
  </r>
  <r>
    <x v="0"/>
    <x v="0"/>
    <x v="0"/>
    <x v="0"/>
    <x v="0"/>
    <s v="2 - Poder Ejecutivo"/>
    <s v="0205 - MINISTERIO DE HACIENDA"/>
    <s v="1 - SERVICIOS  GENERALES"/>
    <s v="1.1 - Administración general"/>
    <s v="1.1.02 - Gestión administrativa, financiera, fiscal, económica y planificación"/>
    <s v="2.3 - MATERIALES Y SUMINISTROS"/>
    <s v="2.3.1 - ALIMENTOS Y PRODUCTOS AGROFORESTALES"/>
    <n v="14590513"/>
    <n v="3146413.1999999997"/>
  </r>
  <r>
    <x v="0"/>
    <x v="0"/>
    <x v="0"/>
    <x v="0"/>
    <x v="0"/>
    <s v="2 - Poder Ejecutivo"/>
    <s v="0205 - MINISTERIO DE HACIENDA"/>
    <s v="1 - SERVICIOS  GENERALES"/>
    <s v="1.1 - Administración general"/>
    <s v="1.1.02 - Gestión administrativa, financiera, fiscal, económica y planificación"/>
    <s v="2.3 - MATERIALES Y SUMINISTROS"/>
    <s v="2.3.2 - TEXTILES Y VESTUARIOS"/>
    <n v="19346561"/>
    <n v="371778.19999999995"/>
  </r>
  <r>
    <x v="0"/>
    <x v="0"/>
    <x v="0"/>
    <x v="0"/>
    <x v="0"/>
    <s v="2 - Poder Ejecutivo"/>
    <s v="0205 - MINISTERIO DE HACIENDA"/>
    <s v="1 - SERVICIOS  GENERALES"/>
    <s v="1.1 - Administración general"/>
    <s v="1.1.02 - Gestión administrativa, financiera, fiscal, económica y planificación"/>
    <s v="2.3 - MATERIALES Y SUMINISTROS"/>
    <s v="2.3.4 - PRODUCTOS FARMACÉUTICOS"/>
    <n v="4667262"/>
    <n v="305033.98"/>
  </r>
  <r>
    <x v="0"/>
    <x v="0"/>
    <x v="0"/>
    <x v="0"/>
    <x v="0"/>
    <s v="2 - Poder Ejecutivo"/>
    <s v="0205 - MINISTERIO DE HACIENDA"/>
    <s v="1 - SERVICIOS  GENERALES"/>
    <s v="1.1 - Administración general"/>
    <s v="1.1.02 - Gestión administrativa, financiera, fiscal, económica y planificación"/>
    <s v="2.3 - MATERIALES Y SUMINISTROS"/>
    <s v="2.3.6 - PRODUCTOS DE MINERALES, METÁLICOS Y NO METÁLICOS"/>
    <n v="4680305"/>
    <n v="746654.37999999989"/>
  </r>
  <r>
    <x v="0"/>
    <x v="0"/>
    <x v="0"/>
    <x v="0"/>
    <x v="0"/>
    <s v="2 - Poder Ejecutivo"/>
    <s v="0205 - MINISTERIO DE HACIENDA"/>
    <s v="1 - SERVICIOS  GENERALES"/>
    <s v="1.1 - Administración general"/>
    <s v="1.1.02 - Gestión administrativa, financiera, fiscal, económica y planificación"/>
    <s v="2.3 - MATERIALES Y SUMINISTROS"/>
    <s v="2.3.7 - COMBUSTIBLES, LUBRICANTES, PRODUCTOS QUÍMICOS Y CONEXOS"/>
    <n v="90987956"/>
    <n v="25116481.759999998"/>
  </r>
  <r>
    <x v="0"/>
    <x v="0"/>
    <x v="0"/>
    <x v="0"/>
    <x v="0"/>
    <s v="2 - Poder Ejecutivo"/>
    <s v="0205 - MINISTERIO DE HACIENDA"/>
    <s v="1 - SERVICIOS  GENERALES"/>
    <s v="1.1 - Administración general"/>
    <s v="1.1.02 - Gestión administrativa, financiera, fiscal, económica y planificación"/>
    <s v="2.3 - MATERIALES Y SUMINISTROS"/>
    <s v="2.3.9 - PRODUCTOS Y ÚTILES VARIOS"/>
    <n v="172452173"/>
    <n v="12447988.130000005"/>
  </r>
  <r>
    <x v="0"/>
    <x v="0"/>
    <x v="0"/>
    <x v="0"/>
    <x v="0"/>
    <s v="2 - Poder Ejecutivo"/>
    <s v="0205 - MINISTERIO DE HACIENDA"/>
    <s v="1 - SERVICIOS  GENERALES"/>
    <s v="1.1 - Administración general"/>
    <s v="1.1.02 - Gestión administrativa, financiera, fiscal, económica y planificación"/>
    <s v="2.3 - MATERIALES Y SUMINISTROS"/>
    <s v="2.3.3 - PAPEL, CARTÓN E IMPRESOS"/>
    <n v="84921670"/>
    <n v="19713882.760000005"/>
  </r>
  <r>
    <x v="0"/>
    <x v="0"/>
    <x v="0"/>
    <x v="0"/>
    <x v="0"/>
    <s v="2 - Poder Ejecutivo"/>
    <s v="0205 - MINISTERIO DE HACIENDA"/>
    <s v="1 - SERVICIOS  GENERALES"/>
    <s v="1.1 - Administración general"/>
    <s v="1.1.02 - Gestión administrativa, financiera, fiscal, económica y planificación"/>
    <s v="2.3 - MATERIALES Y SUMINISTROS"/>
    <s v="2.3.5 - CUERO, CAUCHO Y PLÁSTICO"/>
    <n v="8989807"/>
    <n v="1458750.55"/>
  </r>
  <r>
    <x v="0"/>
    <x v="0"/>
    <x v="0"/>
    <x v="0"/>
    <x v="0"/>
    <s v="2 - Poder Ejecutivo"/>
    <s v="0206 - MINISTERIO DE EDUCACIÓN"/>
    <s v="4 - SERVICIOS SOCIALES"/>
    <s v="4.3 - Actividades deportivas, recreativas, culturales y religiosas"/>
    <s v="4.3.02 - Servicios recreativos y deportivos"/>
    <s v="2.2 - CONTRATACIÓN DE SERVICIOS"/>
    <s v="2.2.2 - PUBLICIDAD, IMPRESIÓN Y ENCUADERNACIÓN"/>
    <n v="2900000"/>
    <n v="298061"/>
  </r>
  <r>
    <x v="0"/>
    <x v="0"/>
    <x v="0"/>
    <x v="0"/>
    <x v="0"/>
    <s v="2 - Poder Ejecutivo"/>
    <s v="0206 - MINISTERIO DE EDUCACIÓN"/>
    <s v="4 - SERVICIOS SOCIALES"/>
    <s v="4.3 - Actividades deportivas, recreativas, culturales y religiosas"/>
    <s v="4.3.02 - Servicios recreativos y deportivos"/>
    <s v="2.2 - CONTRATACIÓN DE SERVICIOS"/>
    <s v="2.2.3 - VIÁTICOS"/>
    <n v="9150000"/>
    <n v="2994550"/>
  </r>
  <r>
    <x v="0"/>
    <x v="0"/>
    <x v="0"/>
    <x v="0"/>
    <x v="0"/>
    <s v="2 - Poder Ejecutivo"/>
    <s v="0206 - MINISTERIO DE EDUCACIÓN"/>
    <s v="4 - SERVICIOS SOCIALES"/>
    <s v="4.3 - Actividades deportivas, recreativas, culturales y religiosas"/>
    <s v="4.3.02 - Servicios recreativos y deportivos"/>
    <s v="2.2 - CONTRATACIÓN DE SERVICIOS"/>
    <s v="2.2.4 - TRANSPORTE Y ALMACENAJE"/>
    <n v="2500000"/>
    <n v="189700"/>
  </r>
  <r>
    <x v="0"/>
    <x v="0"/>
    <x v="0"/>
    <x v="0"/>
    <x v="0"/>
    <s v="2 - Poder Ejecutivo"/>
    <s v="0206 - MINISTERIO DE EDUCACIÓN"/>
    <s v="4 - SERVICIOS SOCIALES"/>
    <s v="4.3 - Actividades deportivas, recreativas, culturales y religiosas"/>
    <s v="4.3.02 - Servicios recreativos y deportivos"/>
    <s v="2.2 - CONTRATACIÓN DE SERVICIOS"/>
    <s v="2.2.5 - ALQUILERES Y RENTAS"/>
    <n v="7236000"/>
    <n v="0"/>
  </r>
  <r>
    <x v="0"/>
    <x v="0"/>
    <x v="0"/>
    <x v="0"/>
    <x v="0"/>
    <s v="2 - Poder Ejecutivo"/>
    <s v="0206 - MINISTERIO DE EDUCACIÓN"/>
    <s v="4 - SERVICIOS SOCIALES"/>
    <s v="4.3 - Actividades deportivas, recreativas, culturales y religiosas"/>
    <s v="4.3.02 - Servicios recreativos y deportivos"/>
    <s v="2.2 - CONTRATACIÓN DE SERVICIOS"/>
    <s v="2.2.8 - OTROS SERVICIOS NO INCLUIDOS EN CONCEPTOS ANTERIORES"/>
    <n v="38414450"/>
    <n v="7071767.4099999992"/>
  </r>
  <r>
    <x v="0"/>
    <x v="0"/>
    <x v="0"/>
    <x v="0"/>
    <x v="0"/>
    <s v="2 - Poder Ejecutivo"/>
    <s v="0206 - MINISTERIO DE EDUCACIÓN"/>
    <s v="4 - SERVICIOS SOCIALES"/>
    <s v="4.3 - Actividades deportivas, recreativas, culturales y religiosas"/>
    <s v="4.3.02 - Servicios recreativos y deportivos"/>
    <s v="2.2 - CONTRATACIÓN DE SERVICIOS"/>
    <s v="2.2.9 - OTRAS CONTRATACIONES DE SERVICIOS"/>
    <n v="0"/>
    <n v="0"/>
  </r>
  <r>
    <x v="0"/>
    <x v="0"/>
    <x v="0"/>
    <x v="0"/>
    <x v="0"/>
    <s v="2 - Poder Ejecutivo"/>
    <s v="0206 - MINISTERIO DE EDUCACIÓN"/>
    <s v="4 - SERVICIOS SOCIALES"/>
    <s v="4.3 - Actividades deportivas, recreativas, culturales y religiosas"/>
    <s v="4.3.02 - Servicios recreativos y deportivos"/>
    <s v="2.3 - MATERIALES Y SUMINISTROS"/>
    <s v="2.3.1 - ALIMENTOS Y PRODUCTOS AGROFORESTALES"/>
    <n v="0"/>
    <n v="13924"/>
  </r>
  <r>
    <x v="0"/>
    <x v="0"/>
    <x v="0"/>
    <x v="0"/>
    <x v="0"/>
    <s v="2 - Poder Ejecutivo"/>
    <s v="0206 - MINISTERIO DE EDUCACIÓN"/>
    <s v="4 - SERVICIOS SOCIALES"/>
    <s v="4.3 - Actividades deportivas, recreativas, culturales y religiosas"/>
    <s v="4.3.02 - Servicios recreativos y deportivos"/>
    <s v="2.3 - MATERIALES Y SUMINISTROS"/>
    <s v="2.3.2 - TEXTILES Y VESTUARIOS"/>
    <n v="9190000"/>
    <n v="1010256.9999999999"/>
  </r>
  <r>
    <x v="0"/>
    <x v="0"/>
    <x v="0"/>
    <x v="0"/>
    <x v="0"/>
    <s v="2 - Poder Ejecutivo"/>
    <s v="0206 - MINISTERIO DE EDUCACIÓN"/>
    <s v="4 - SERVICIOS SOCIALES"/>
    <s v="4.3 - Actividades deportivas, recreativas, culturales y religiosas"/>
    <s v="4.3.02 - Servicios recreativos y deportivos"/>
    <s v="2.3 - MATERIALES Y SUMINISTROS"/>
    <s v="2.3.6 - PRODUCTOS DE MINERALES, METÁLICOS Y NO METÁLICOS"/>
    <n v="0"/>
    <n v="199354.25"/>
  </r>
  <r>
    <x v="0"/>
    <x v="0"/>
    <x v="0"/>
    <x v="0"/>
    <x v="0"/>
    <s v="2 - Poder Ejecutivo"/>
    <s v="0206 - MINISTERIO DE EDUCACIÓN"/>
    <s v="4 - SERVICIOS SOCIALES"/>
    <s v="4.3 - Actividades deportivas, recreativas, culturales y religiosas"/>
    <s v="4.3.02 - Servicios recreativos y deportivos"/>
    <s v="2.3 - MATERIALES Y SUMINISTROS"/>
    <s v="2.3.7 - COMBUSTIBLES, LUBRICANTES, PRODUCTOS QUÍMICOS Y CONEXOS"/>
    <n v="5000000"/>
    <n v="133269.20000000001"/>
  </r>
  <r>
    <x v="0"/>
    <x v="0"/>
    <x v="0"/>
    <x v="0"/>
    <x v="0"/>
    <s v="2 - Poder Ejecutivo"/>
    <s v="0206 - MINISTERIO DE EDUCACIÓN"/>
    <s v="4 - SERVICIOS SOCIALES"/>
    <s v="4.3 - Actividades deportivas, recreativas, culturales y religiosas"/>
    <s v="4.3.02 - Servicios recreativos y deportivos"/>
    <s v="2.3 - MATERIALES Y SUMINISTROS"/>
    <s v="2.3.9 - PRODUCTOS Y ÚTILES VARIOS"/>
    <n v="8031500"/>
    <n v="758960.18"/>
  </r>
  <r>
    <x v="0"/>
    <x v="0"/>
    <x v="0"/>
    <x v="0"/>
    <x v="0"/>
    <s v="2 - Poder Ejecutivo"/>
    <s v="0206 - MINISTERIO DE EDUCACIÓN"/>
    <s v="4 - SERVICIOS SOCIALES"/>
    <s v="4.3 - Actividades deportivas, recreativas, culturales y religiosas"/>
    <s v="4.3.02 - Servicios recreativos y deportivos"/>
    <s v="2.3 - MATERIALES Y SUMINISTROS"/>
    <s v="2.3.3 - PAPEL, CARTÓN E IMPRESOS"/>
    <n v="1300000"/>
    <n v="31329"/>
  </r>
  <r>
    <x v="0"/>
    <x v="0"/>
    <x v="0"/>
    <x v="0"/>
    <x v="0"/>
    <s v="2 - Poder Ejecutivo"/>
    <s v="0206 - MINISTERIO DE EDUCACIÓN"/>
    <s v="4 - SERVICIOS SOCIALES"/>
    <s v="4.4 - Educación"/>
    <s v="4.4.01 - Educación inicial"/>
    <s v="2.1 - REMUNERACIONES Y CONTRIBUCIONES"/>
    <s v="2.1.1 - REMUNERACIONES"/>
    <n v="4927273571"/>
    <n v="1673995135.0000007"/>
  </r>
  <r>
    <x v="0"/>
    <x v="0"/>
    <x v="0"/>
    <x v="0"/>
    <x v="0"/>
    <s v="2 - Poder Ejecutivo"/>
    <s v="0206 - MINISTERIO DE EDUCACIÓN"/>
    <s v="4 - SERVICIOS SOCIALES"/>
    <s v="4.4 - Educación"/>
    <s v="4.4.01 - Educación inicial"/>
    <s v="2.1 - REMUNERACIONES Y CONTRIBUCIONES"/>
    <s v="2.1.2 - SOBRESUELDOS"/>
    <n v="407605116"/>
    <n v="161286034.22"/>
  </r>
  <r>
    <x v="0"/>
    <x v="0"/>
    <x v="0"/>
    <x v="0"/>
    <x v="0"/>
    <s v="2 - Poder Ejecutivo"/>
    <s v="0206 - MINISTERIO DE EDUCACIÓN"/>
    <s v="4 - SERVICIOS SOCIALES"/>
    <s v="4.4 - Educación"/>
    <s v="4.4.01 - Educación inicial"/>
    <s v="2.1 - REMUNERACIONES Y CONTRIBUCIONES"/>
    <s v="2.1.5 - CONTRIBUCIONES A LA SEGURIDAD SOCIAL"/>
    <n v="617510425"/>
    <n v="257425269.24999982"/>
  </r>
  <r>
    <x v="0"/>
    <x v="0"/>
    <x v="0"/>
    <x v="0"/>
    <x v="0"/>
    <s v="2 - Poder Ejecutivo"/>
    <s v="0206 - MINISTERIO DE EDUCACIÓN"/>
    <s v="4 - SERVICIOS SOCIALES"/>
    <s v="4.4 - Educación"/>
    <s v="4.4.01 - Educación inicial"/>
    <s v="2.2 - CONTRATACIÓN DE SERVICIOS"/>
    <s v="2.2.1 - SERVICIOS BÁSICOS"/>
    <n v="84797186"/>
    <n v="30494030.770000007"/>
  </r>
  <r>
    <x v="0"/>
    <x v="0"/>
    <x v="0"/>
    <x v="0"/>
    <x v="0"/>
    <s v="2 - Poder Ejecutivo"/>
    <s v="0206 - MINISTERIO DE EDUCACIÓN"/>
    <s v="4 - SERVICIOS SOCIALES"/>
    <s v="4.4 - Educación"/>
    <s v="4.4.01 - Educación inicial"/>
    <s v="2.2 - CONTRATACIÓN DE SERVICIOS"/>
    <s v="2.2.2 - PUBLICIDAD, IMPRESIÓN Y ENCUADERNACIÓN"/>
    <n v="84200044"/>
    <n v="4766116.1900000004"/>
  </r>
  <r>
    <x v="0"/>
    <x v="0"/>
    <x v="0"/>
    <x v="0"/>
    <x v="0"/>
    <s v="2 - Poder Ejecutivo"/>
    <s v="0206 - MINISTERIO DE EDUCACIÓN"/>
    <s v="4 - SERVICIOS SOCIALES"/>
    <s v="4.4 - Educación"/>
    <s v="4.4.01 - Educación inicial"/>
    <s v="2.2 - CONTRATACIÓN DE SERVICIOS"/>
    <s v="2.2.3 - VIÁTICOS"/>
    <n v="132306700"/>
    <n v="1847900"/>
  </r>
  <r>
    <x v="0"/>
    <x v="0"/>
    <x v="0"/>
    <x v="0"/>
    <x v="0"/>
    <s v="2 - Poder Ejecutivo"/>
    <s v="0206 - MINISTERIO DE EDUCACIÓN"/>
    <s v="4 - SERVICIOS SOCIALES"/>
    <s v="4.4 - Educación"/>
    <s v="4.4.01 - Educación inicial"/>
    <s v="2.2 - CONTRATACIÓN DE SERVICIOS"/>
    <s v="2.2.4 - TRANSPORTE Y ALMACENAJE"/>
    <n v="19780900"/>
    <n v="4720"/>
  </r>
  <r>
    <x v="0"/>
    <x v="0"/>
    <x v="0"/>
    <x v="0"/>
    <x v="0"/>
    <s v="2 - Poder Ejecutivo"/>
    <s v="0206 - MINISTERIO DE EDUCACIÓN"/>
    <s v="4 - SERVICIOS SOCIALES"/>
    <s v="4.4 - Educación"/>
    <s v="4.4.01 - Educación inicial"/>
    <s v="2.2 - CONTRATACIÓN DE SERVICIOS"/>
    <s v="2.2.5 - ALQUILERES Y RENTAS"/>
    <n v="195204557"/>
    <n v="67788418.929999992"/>
  </r>
  <r>
    <x v="0"/>
    <x v="0"/>
    <x v="0"/>
    <x v="0"/>
    <x v="0"/>
    <s v="2 - Poder Ejecutivo"/>
    <s v="0206 - MINISTERIO DE EDUCACIÓN"/>
    <s v="4 - SERVICIOS SOCIALES"/>
    <s v="4.4 - Educación"/>
    <s v="4.4.01 - Educación inicial"/>
    <s v="2.2 - CONTRATACIÓN DE SERVICIOS"/>
    <s v="2.2.6 - SEGUROS"/>
    <n v="70772000"/>
    <n v="33181980.140000001"/>
  </r>
  <r>
    <x v="0"/>
    <x v="0"/>
    <x v="0"/>
    <x v="0"/>
    <x v="0"/>
    <s v="2 - Poder Ejecutivo"/>
    <s v="0206 - MINISTERIO DE EDUCACIÓN"/>
    <s v="4 - SERVICIOS SOCIALES"/>
    <s v="4.4 - Educación"/>
    <s v="4.4.01 - Educación inicial"/>
    <s v="2.2 - CONTRATACIÓN DE SERVICIOS"/>
    <s v="2.2.7 - SERVICIOS DE CONSERVACIÓN, REPARACIONES MENORES E INSTALACIONES TEMPORALES"/>
    <n v="2822291"/>
    <n v="1704926.41"/>
  </r>
  <r>
    <x v="0"/>
    <x v="0"/>
    <x v="0"/>
    <x v="0"/>
    <x v="0"/>
    <s v="2 - Poder Ejecutivo"/>
    <s v="0206 - MINISTERIO DE EDUCACIÓN"/>
    <s v="4 - SERVICIOS SOCIALES"/>
    <s v="4.4 - Educación"/>
    <s v="4.4.01 - Educación inicial"/>
    <s v="2.2 - CONTRATACIÓN DE SERVICIOS"/>
    <s v="2.2.8 - OTROS SERVICIOS NO INCLUIDOS EN CONCEPTOS ANTERIORES"/>
    <n v="858900660"/>
    <n v="298520408.23000002"/>
  </r>
  <r>
    <x v="0"/>
    <x v="0"/>
    <x v="0"/>
    <x v="0"/>
    <x v="0"/>
    <s v="2 - Poder Ejecutivo"/>
    <s v="0206 - MINISTERIO DE EDUCACIÓN"/>
    <s v="4 - SERVICIOS SOCIALES"/>
    <s v="4.4 - Educación"/>
    <s v="4.4.01 - Educación inicial"/>
    <s v="2.2 - CONTRATACIÓN DE SERVICIOS"/>
    <s v="2.2.9 - OTRAS CONTRATACIONES DE SERVICIOS"/>
    <n v="62149470"/>
    <n v="115243.2"/>
  </r>
  <r>
    <x v="0"/>
    <x v="0"/>
    <x v="0"/>
    <x v="0"/>
    <x v="0"/>
    <s v="2 - Poder Ejecutivo"/>
    <s v="0206 - MINISTERIO DE EDUCACIÓN"/>
    <s v="4 - SERVICIOS SOCIALES"/>
    <s v="4.4 - Educación"/>
    <s v="4.4.01 - Educación inicial"/>
    <s v="2.3 - MATERIALES Y SUMINISTROS"/>
    <s v="2.3.1 - ALIMENTOS Y PRODUCTOS AGROFORESTALES"/>
    <n v="1253841779"/>
    <n v="115483211.82999998"/>
  </r>
  <r>
    <x v="0"/>
    <x v="0"/>
    <x v="0"/>
    <x v="0"/>
    <x v="0"/>
    <s v="2 - Poder Ejecutivo"/>
    <s v="0206 - MINISTERIO DE EDUCACIÓN"/>
    <s v="4 - SERVICIOS SOCIALES"/>
    <s v="4.4 - Educación"/>
    <s v="4.4.01 - Educación inicial"/>
    <s v="2.3 - MATERIALES Y SUMINISTROS"/>
    <s v="2.3.2 - TEXTILES Y VESTUARIOS"/>
    <n v="97242210"/>
    <n v="4814417.620000001"/>
  </r>
  <r>
    <x v="0"/>
    <x v="0"/>
    <x v="0"/>
    <x v="0"/>
    <x v="0"/>
    <s v="2 - Poder Ejecutivo"/>
    <s v="0206 - MINISTERIO DE EDUCACIÓN"/>
    <s v="4 - SERVICIOS SOCIALES"/>
    <s v="4.4 - Educación"/>
    <s v="4.4.01 - Educación inicial"/>
    <s v="2.3 - MATERIALES Y SUMINISTROS"/>
    <s v="2.3.4 - PRODUCTOS FARMACÉUTICOS"/>
    <n v="623592"/>
    <n v="0"/>
  </r>
  <r>
    <x v="0"/>
    <x v="0"/>
    <x v="0"/>
    <x v="0"/>
    <x v="0"/>
    <s v="2 - Poder Ejecutivo"/>
    <s v="0206 - MINISTERIO DE EDUCACIÓN"/>
    <s v="4 - SERVICIOS SOCIALES"/>
    <s v="4.4 - Educación"/>
    <s v="4.4.01 - Educación inicial"/>
    <s v="2.3 - MATERIALES Y SUMINISTROS"/>
    <s v="2.3.6 - PRODUCTOS DE MINERALES, METÁLICOS Y NO METÁLICOS"/>
    <n v="22306409"/>
    <n v="1221303.07"/>
  </r>
  <r>
    <x v="0"/>
    <x v="0"/>
    <x v="0"/>
    <x v="0"/>
    <x v="0"/>
    <s v="2 - Poder Ejecutivo"/>
    <s v="0206 - MINISTERIO DE EDUCACIÓN"/>
    <s v="4 - SERVICIOS SOCIALES"/>
    <s v="4.4 - Educación"/>
    <s v="4.4.01 - Educación inicial"/>
    <s v="2.3 - MATERIALES Y SUMINISTROS"/>
    <s v="2.3.7 - COMBUSTIBLES, LUBRICANTES, PRODUCTOS QUÍMICOS Y CONEXOS"/>
    <n v="85248995"/>
    <n v="12322100.6"/>
  </r>
  <r>
    <x v="0"/>
    <x v="0"/>
    <x v="0"/>
    <x v="0"/>
    <x v="0"/>
    <s v="2 - Poder Ejecutivo"/>
    <s v="0206 - MINISTERIO DE EDUCACIÓN"/>
    <s v="4 - SERVICIOS SOCIALES"/>
    <s v="4.4 - Educación"/>
    <s v="4.4.01 - Educación inicial"/>
    <s v="2.3 - MATERIALES Y SUMINISTROS"/>
    <s v="2.3.9 - PRODUCTOS Y ÚTILES VARIOS"/>
    <n v="658718247"/>
    <n v="135924114.31"/>
  </r>
  <r>
    <x v="0"/>
    <x v="0"/>
    <x v="0"/>
    <x v="0"/>
    <x v="0"/>
    <s v="2 - Poder Ejecutivo"/>
    <s v="0206 - MINISTERIO DE EDUCACIÓN"/>
    <s v="4 - SERVICIOS SOCIALES"/>
    <s v="4.4 - Educación"/>
    <s v="4.4.01 - Educación inicial"/>
    <s v="2.3 - MATERIALES Y SUMINISTROS"/>
    <s v="2.3.3 - PAPEL, CARTÓN E IMPRESOS"/>
    <n v="200306482"/>
    <n v="93554500.75"/>
  </r>
  <r>
    <x v="0"/>
    <x v="0"/>
    <x v="0"/>
    <x v="0"/>
    <x v="0"/>
    <s v="2 - Poder Ejecutivo"/>
    <s v="0206 - MINISTERIO DE EDUCACIÓN"/>
    <s v="4 - SERVICIOS SOCIALES"/>
    <s v="4.4 - Educación"/>
    <s v="4.4.01 - Educación inicial"/>
    <s v="2.3 - MATERIALES Y SUMINISTROS"/>
    <s v="2.3.5 - CUERO, CAUCHO Y PLÁSTICO"/>
    <n v="5965273"/>
    <n v="4852829.79"/>
  </r>
  <r>
    <x v="0"/>
    <x v="0"/>
    <x v="0"/>
    <x v="0"/>
    <x v="0"/>
    <s v="2 - Poder Ejecutivo"/>
    <s v="0206 - MINISTERIO DE EDUCACIÓN"/>
    <s v="4 - SERVICIOS SOCIALES"/>
    <s v="4.4 - Educación"/>
    <s v="4.4.02 - Educación básica"/>
    <s v="2.1 - REMUNERACIONES Y CONTRIBUCIONES"/>
    <s v="2.1.1 - REMUNERACIONES"/>
    <n v="60417412285"/>
    <n v="24956740689.010014"/>
  </r>
  <r>
    <x v="0"/>
    <x v="0"/>
    <x v="0"/>
    <x v="0"/>
    <x v="0"/>
    <s v="2 - Poder Ejecutivo"/>
    <s v="0206 - MINISTERIO DE EDUCACIÓN"/>
    <s v="4 - SERVICIOS SOCIALES"/>
    <s v="4.4 - Educación"/>
    <s v="4.4.02 - Educación básica"/>
    <s v="2.1 - REMUNERACIONES Y CONTRIBUCIONES"/>
    <s v="2.1.5 - CONTRIBUCIONES A LA SEGURIDAD SOCIAL"/>
    <n v="9292803200"/>
    <n v="4219938710.0599999"/>
  </r>
  <r>
    <x v="0"/>
    <x v="0"/>
    <x v="0"/>
    <x v="0"/>
    <x v="0"/>
    <s v="2 - Poder Ejecutivo"/>
    <s v="0206 - MINISTERIO DE EDUCACIÓN"/>
    <s v="4 - SERVICIOS SOCIALES"/>
    <s v="4.4 - Educación"/>
    <s v="4.4.02 - Educación básica"/>
    <s v="2.2 - CONTRATACIÓN DE SERVICIOS"/>
    <s v="2.2.1 - SERVICIOS BÁSICOS"/>
    <n v="1259779189"/>
    <n v="0"/>
  </r>
  <r>
    <x v="0"/>
    <x v="0"/>
    <x v="0"/>
    <x v="0"/>
    <x v="0"/>
    <s v="2 - Poder Ejecutivo"/>
    <s v="0206 - MINISTERIO DE EDUCACIÓN"/>
    <s v="4 - SERVICIOS SOCIALES"/>
    <s v="4.4 - Educación"/>
    <s v="4.4.02 - Educación básica"/>
    <s v="2.2 - CONTRATACIÓN DE SERVICIOS"/>
    <s v="2.2.2 - PUBLICIDAD, IMPRESIÓN Y ENCUADERNACIÓN"/>
    <n v="251721445"/>
    <n v="2262074.87"/>
  </r>
  <r>
    <x v="0"/>
    <x v="0"/>
    <x v="0"/>
    <x v="0"/>
    <x v="0"/>
    <s v="2 - Poder Ejecutivo"/>
    <s v="0206 - MINISTERIO DE EDUCACIÓN"/>
    <s v="4 - SERVICIOS SOCIALES"/>
    <s v="4.4 - Educación"/>
    <s v="4.4.02 - Educación básica"/>
    <s v="2.2 - CONTRATACIÓN DE SERVICIOS"/>
    <s v="2.2.3 - VIÁTICOS"/>
    <n v="159090100"/>
    <n v="0"/>
  </r>
  <r>
    <x v="0"/>
    <x v="0"/>
    <x v="0"/>
    <x v="0"/>
    <x v="0"/>
    <s v="2 - Poder Ejecutivo"/>
    <s v="0206 - MINISTERIO DE EDUCACIÓN"/>
    <s v="4 - SERVICIOS SOCIALES"/>
    <s v="4.4 - Educación"/>
    <s v="4.4.02 - Educación básica"/>
    <s v="2.2 - CONTRATACIÓN DE SERVICIOS"/>
    <s v="2.2.4 - TRANSPORTE Y ALMACENAJE"/>
    <n v="37446400"/>
    <n v="0"/>
  </r>
  <r>
    <x v="0"/>
    <x v="0"/>
    <x v="0"/>
    <x v="0"/>
    <x v="0"/>
    <s v="2 - Poder Ejecutivo"/>
    <s v="0206 - MINISTERIO DE EDUCACIÓN"/>
    <s v="4 - SERVICIOS SOCIALES"/>
    <s v="4.4 - Educación"/>
    <s v="4.4.02 - Educación básica"/>
    <s v="2.2 - CONTRATACIÓN DE SERVICIOS"/>
    <s v="2.2.7 - SERVICIOS DE CONSERVACIÓN, REPARACIONES MENORES E INSTALACIONES TEMPORALES"/>
    <n v="0"/>
    <n v="0"/>
  </r>
  <r>
    <x v="0"/>
    <x v="0"/>
    <x v="0"/>
    <x v="0"/>
    <x v="0"/>
    <s v="2 - Poder Ejecutivo"/>
    <s v="0206 - MINISTERIO DE EDUCACIÓN"/>
    <s v="4 - SERVICIOS SOCIALES"/>
    <s v="4.4 - Educación"/>
    <s v="4.4.02 - Educación básica"/>
    <s v="2.2 - CONTRATACIÓN DE SERVICIOS"/>
    <s v="2.2.8 - OTROS SERVICIOS NO INCLUIDOS EN CONCEPTOS ANTERIORES"/>
    <n v="4320000"/>
    <n v="0"/>
  </r>
  <r>
    <x v="0"/>
    <x v="0"/>
    <x v="0"/>
    <x v="0"/>
    <x v="0"/>
    <s v="2 - Poder Ejecutivo"/>
    <s v="0206 - MINISTERIO DE EDUCACIÓN"/>
    <s v="4 - SERVICIOS SOCIALES"/>
    <s v="4.4 - Educación"/>
    <s v="4.4.02 - Educación básica"/>
    <s v="2.2 - CONTRATACIÓN DE SERVICIOS"/>
    <s v="2.2.9 - OTRAS CONTRATACIONES DE SERVICIOS"/>
    <n v="9071400"/>
    <n v="0"/>
  </r>
  <r>
    <x v="0"/>
    <x v="0"/>
    <x v="0"/>
    <x v="0"/>
    <x v="0"/>
    <s v="2 - Poder Ejecutivo"/>
    <s v="0206 - MINISTERIO DE EDUCACIÓN"/>
    <s v="4 - SERVICIOS SOCIALES"/>
    <s v="4.4 - Educación"/>
    <s v="4.4.02 - Educación básica"/>
    <s v="2.3 - MATERIALES Y SUMINISTROS"/>
    <s v="2.3.1 - ALIMENTOS Y PRODUCTOS AGROFORESTALES"/>
    <n v="0"/>
    <n v="0"/>
  </r>
  <r>
    <x v="0"/>
    <x v="0"/>
    <x v="0"/>
    <x v="0"/>
    <x v="0"/>
    <s v="2 - Poder Ejecutivo"/>
    <s v="0206 - MINISTERIO DE EDUCACIÓN"/>
    <s v="4 - SERVICIOS SOCIALES"/>
    <s v="4.4 - Educación"/>
    <s v="4.4.02 - Educación básica"/>
    <s v="2.3 - MATERIALES Y SUMINISTROS"/>
    <s v="2.3.6 - PRODUCTOS DE MINERALES, METÁLICOS Y NO METÁLICOS"/>
    <n v="424710"/>
    <n v="0"/>
  </r>
  <r>
    <x v="0"/>
    <x v="0"/>
    <x v="0"/>
    <x v="0"/>
    <x v="0"/>
    <s v="2 - Poder Ejecutivo"/>
    <s v="0206 - MINISTERIO DE EDUCACIÓN"/>
    <s v="4 - SERVICIOS SOCIALES"/>
    <s v="4.4 - Educación"/>
    <s v="4.4.02 - Educación básica"/>
    <s v="2.3 - MATERIALES Y SUMINISTROS"/>
    <s v="2.3.7 - COMBUSTIBLES, LUBRICANTES, PRODUCTOS QUÍMICOS Y CONEXOS"/>
    <n v="797500"/>
    <n v="0"/>
  </r>
  <r>
    <x v="0"/>
    <x v="0"/>
    <x v="0"/>
    <x v="0"/>
    <x v="0"/>
    <s v="2 - Poder Ejecutivo"/>
    <s v="0206 - MINISTERIO DE EDUCACIÓN"/>
    <s v="4 - SERVICIOS SOCIALES"/>
    <s v="4.4 - Educación"/>
    <s v="4.4.02 - Educación básica"/>
    <s v="2.3 - MATERIALES Y SUMINISTROS"/>
    <s v="2.3.9 - PRODUCTOS Y ÚTILES VARIOS"/>
    <n v="184539434"/>
    <n v="0"/>
  </r>
  <r>
    <x v="0"/>
    <x v="0"/>
    <x v="0"/>
    <x v="0"/>
    <x v="0"/>
    <s v="2 - Poder Ejecutivo"/>
    <s v="0206 - MINISTERIO DE EDUCACIÓN"/>
    <s v="4 - SERVICIOS SOCIALES"/>
    <s v="4.4 - Educación"/>
    <s v="4.4.02 - Educación básica"/>
    <s v="2.3 - MATERIALES Y SUMINISTROS"/>
    <s v="2.3.3 - PAPEL, CARTÓN E IMPRESOS"/>
    <n v="1584827528"/>
    <n v="2047946284.1600001"/>
  </r>
  <r>
    <x v="0"/>
    <x v="0"/>
    <x v="0"/>
    <x v="0"/>
    <x v="0"/>
    <s v="2 - Poder Ejecutivo"/>
    <s v="0206 - MINISTERIO DE EDUCACIÓN"/>
    <s v="4 - SERVICIOS SOCIALES"/>
    <s v="4.4 - Educación"/>
    <s v="4.4.03 - Educación media"/>
    <s v="2.1 - REMUNERACIONES Y CONTRIBUCIONES"/>
    <s v="2.1.1 - REMUNERACIONES"/>
    <n v="17409682974"/>
    <n v="7073688763.6099987"/>
  </r>
  <r>
    <x v="0"/>
    <x v="0"/>
    <x v="0"/>
    <x v="0"/>
    <x v="0"/>
    <s v="2 - Poder Ejecutivo"/>
    <s v="0206 - MINISTERIO DE EDUCACIÓN"/>
    <s v="4 - SERVICIOS SOCIALES"/>
    <s v="4.4 - Educación"/>
    <s v="4.4.03 - Educación media"/>
    <s v="2.1 - REMUNERACIONES Y CONTRIBUCIONES"/>
    <s v="2.1.5 - CONTRIBUCIONES A LA SEGURIDAD SOCIAL"/>
    <n v="2716001009"/>
    <n v="1202414514.9800003"/>
  </r>
  <r>
    <x v="0"/>
    <x v="0"/>
    <x v="0"/>
    <x v="0"/>
    <x v="0"/>
    <s v="2 - Poder Ejecutivo"/>
    <s v="0206 - MINISTERIO DE EDUCACIÓN"/>
    <s v="4 - SERVICIOS SOCIALES"/>
    <s v="4.4 - Educación"/>
    <s v="4.4.03 - Educación media"/>
    <s v="2.2 - CONTRATACIÓN DE SERVICIOS"/>
    <s v="2.2.1 - SERVICIOS BÁSICOS"/>
    <n v="740220811"/>
    <n v="0"/>
  </r>
  <r>
    <x v="0"/>
    <x v="0"/>
    <x v="0"/>
    <x v="0"/>
    <x v="0"/>
    <s v="2 - Poder Ejecutivo"/>
    <s v="0206 - MINISTERIO DE EDUCACIÓN"/>
    <s v="4 - SERVICIOS SOCIALES"/>
    <s v="4.4 - Educación"/>
    <s v="4.4.03 - Educación media"/>
    <s v="2.2 - CONTRATACIÓN DE SERVICIOS"/>
    <s v="2.2.2 - PUBLICIDAD, IMPRESIÓN Y ENCUADERNACIÓN"/>
    <n v="307195080"/>
    <n v="0"/>
  </r>
  <r>
    <x v="0"/>
    <x v="0"/>
    <x v="0"/>
    <x v="0"/>
    <x v="0"/>
    <s v="2 - Poder Ejecutivo"/>
    <s v="0206 - MINISTERIO DE EDUCACIÓN"/>
    <s v="4 - SERVICIOS SOCIALES"/>
    <s v="4.4 - Educación"/>
    <s v="4.4.03 - Educación media"/>
    <s v="2.2 - CONTRATACIÓN DE SERVICIOS"/>
    <s v="2.2.3 - VIÁTICOS"/>
    <n v="58843655"/>
    <n v="0"/>
  </r>
  <r>
    <x v="0"/>
    <x v="0"/>
    <x v="0"/>
    <x v="0"/>
    <x v="0"/>
    <s v="2 - Poder Ejecutivo"/>
    <s v="0206 - MINISTERIO DE EDUCACIÓN"/>
    <s v="4 - SERVICIOS SOCIALES"/>
    <s v="4.4 - Educación"/>
    <s v="4.4.03 - Educación media"/>
    <s v="2.2 - CONTRATACIÓN DE SERVICIOS"/>
    <s v="2.2.4 - TRANSPORTE Y ALMACENAJE"/>
    <n v="153264802"/>
    <n v="0"/>
  </r>
  <r>
    <x v="0"/>
    <x v="0"/>
    <x v="0"/>
    <x v="0"/>
    <x v="0"/>
    <s v="2 - Poder Ejecutivo"/>
    <s v="0206 - MINISTERIO DE EDUCACIÓN"/>
    <s v="4 - SERVICIOS SOCIALES"/>
    <s v="4.4 - Educación"/>
    <s v="4.4.03 - Educación media"/>
    <s v="2.2 - CONTRATACIÓN DE SERVICIOS"/>
    <s v="2.2.8 - OTROS SERVICIOS NO INCLUIDOS EN CONCEPTOS ANTERIORES"/>
    <n v="62788500"/>
    <n v="0"/>
  </r>
  <r>
    <x v="0"/>
    <x v="0"/>
    <x v="0"/>
    <x v="0"/>
    <x v="0"/>
    <s v="2 - Poder Ejecutivo"/>
    <s v="0206 - MINISTERIO DE EDUCACIÓN"/>
    <s v="4 - SERVICIOS SOCIALES"/>
    <s v="4.4 - Educación"/>
    <s v="4.4.03 - Educación media"/>
    <s v="2.2 - CONTRATACIÓN DE SERVICIOS"/>
    <s v="2.2.9 - OTRAS CONTRATACIONES DE SERVICIOS"/>
    <n v="183310500"/>
    <n v="7546557.8399999999"/>
  </r>
  <r>
    <x v="0"/>
    <x v="0"/>
    <x v="0"/>
    <x v="0"/>
    <x v="0"/>
    <s v="2 - Poder Ejecutivo"/>
    <s v="0206 - MINISTERIO DE EDUCACIÓN"/>
    <s v="4 - SERVICIOS SOCIALES"/>
    <s v="4.4 - Educación"/>
    <s v="4.4.03 - Educación media"/>
    <s v="2.3 - MATERIALES Y SUMINISTROS"/>
    <s v="2.3.2 - TEXTILES Y VESTUARIOS"/>
    <n v="812000"/>
    <n v="0"/>
  </r>
  <r>
    <x v="0"/>
    <x v="0"/>
    <x v="0"/>
    <x v="0"/>
    <x v="0"/>
    <s v="2 - Poder Ejecutivo"/>
    <s v="0206 - MINISTERIO DE EDUCACIÓN"/>
    <s v="4 - SERVICIOS SOCIALES"/>
    <s v="4.4 - Educación"/>
    <s v="4.4.03 - Educación media"/>
    <s v="2.3 - MATERIALES Y SUMINISTROS"/>
    <s v="2.3.6 - PRODUCTOS DE MINERALES, METÁLICOS Y NO METÁLICOS"/>
    <n v="420000"/>
    <n v="0"/>
  </r>
  <r>
    <x v="0"/>
    <x v="0"/>
    <x v="0"/>
    <x v="0"/>
    <x v="0"/>
    <s v="2 - Poder Ejecutivo"/>
    <s v="0206 - MINISTERIO DE EDUCACIÓN"/>
    <s v="4 - SERVICIOS SOCIALES"/>
    <s v="4.4 - Educación"/>
    <s v="4.4.03 - Educación media"/>
    <s v="2.3 - MATERIALES Y SUMINISTROS"/>
    <s v="2.3.7 - COMBUSTIBLES, LUBRICANTES, PRODUCTOS QUÍMICOS Y CONEXOS"/>
    <n v="1388900"/>
    <n v="0"/>
  </r>
  <r>
    <x v="0"/>
    <x v="0"/>
    <x v="0"/>
    <x v="0"/>
    <x v="0"/>
    <s v="2 - Poder Ejecutivo"/>
    <s v="0206 - MINISTERIO DE EDUCACIÓN"/>
    <s v="4 - SERVICIOS SOCIALES"/>
    <s v="4.4 - Educación"/>
    <s v="4.4.03 - Educación media"/>
    <s v="2.3 - MATERIALES Y SUMINISTROS"/>
    <s v="2.3.9 - PRODUCTOS Y ÚTILES VARIOS"/>
    <n v="11570560"/>
    <n v="0"/>
  </r>
  <r>
    <x v="0"/>
    <x v="0"/>
    <x v="0"/>
    <x v="0"/>
    <x v="0"/>
    <s v="2 - Poder Ejecutivo"/>
    <s v="0206 - MINISTERIO DE EDUCACIÓN"/>
    <s v="4 - SERVICIOS SOCIALES"/>
    <s v="4.4 - Educación"/>
    <s v="4.4.03 - Educación media"/>
    <s v="2.3 - MATERIALES Y SUMINISTROS"/>
    <s v="2.3.3 - PAPEL, CARTÓN E IMPRESOS"/>
    <n v="1170973370"/>
    <n v="0"/>
  </r>
  <r>
    <x v="0"/>
    <x v="0"/>
    <x v="0"/>
    <x v="0"/>
    <x v="0"/>
    <s v="2 - Poder Ejecutivo"/>
    <s v="0206 - MINISTERIO DE EDUCACIÓN"/>
    <s v="4 - SERVICIOS SOCIALES"/>
    <s v="4.4 - Educación"/>
    <s v="4.4.04 - Educación superior"/>
    <s v="2.1 - REMUNERACIONES Y CONTRIBUCIONES"/>
    <s v="2.1.1 - REMUNERACIONES"/>
    <n v="1015671923"/>
    <n v="356505663.12999988"/>
  </r>
  <r>
    <x v="0"/>
    <x v="0"/>
    <x v="0"/>
    <x v="0"/>
    <x v="0"/>
    <s v="2 - Poder Ejecutivo"/>
    <s v="0206 - MINISTERIO DE EDUCACIÓN"/>
    <s v="4 - SERVICIOS SOCIALES"/>
    <s v="4.4 - Educación"/>
    <s v="4.4.04 - Educación superior"/>
    <s v="2.1 - REMUNERACIONES Y CONTRIBUCIONES"/>
    <s v="2.1.2 - SOBRESUELDOS"/>
    <n v="125294796"/>
    <n v="2748406.6399999997"/>
  </r>
  <r>
    <x v="0"/>
    <x v="0"/>
    <x v="0"/>
    <x v="0"/>
    <x v="0"/>
    <s v="2 - Poder Ejecutivo"/>
    <s v="0206 - MINISTERIO DE EDUCACIÓN"/>
    <s v="4 - SERVICIOS SOCIALES"/>
    <s v="4.4 - Educación"/>
    <s v="4.4.04 - Educación superior"/>
    <s v="2.1 - REMUNERACIONES Y CONTRIBUCIONES"/>
    <s v="2.1.3 - DIETAS Y GASTOS DE REPRESENTACIÓN"/>
    <n v="500000"/>
    <n v="0"/>
  </r>
  <r>
    <x v="0"/>
    <x v="0"/>
    <x v="0"/>
    <x v="0"/>
    <x v="0"/>
    <s v="2 - Poder Ejecutivo"/>
    <s v="0206 - MINISTERIO DE EDUCACIÓN"/>
    <s v="4 - SERVICIOS SOCIALES"/>
    <s v="4.4 - Educación"/>
    <s v="4.4.04 - Educación superior"/>
    <s v="2.1 - REMUNERACIONES Y CONTRIBUCIONES"/>
    <s v="2.1.4 - GRATIFICACIONES Y BONIFICACIONES"/>
    <n v="120000"/>
    <n v="90000"/>
  </r>
  <r>
    <x v="0"/>
    <x v="0"/>
    <x v="0"/>
    <x v="0"/>
    <x v="0"/>
    <s v="2 - Poder Ejecutivo"/>
    <s v="0206 - MINISTERIO DE EDUCACIÓN"/>
    <s v="4 - SERVICIOS SOCIALES"/>
    <s v="4.4 - Educación"/>
    <s v="4.4.04 - Educación superior"/>
    <s v="2.1 - REMUNERACIONES Y CONTRIBUCIONES"/>
    <s v="2.1.5 - CONTRIBUCIONES A LA SEGURIDAD SOCIAL"/>
    <n v="146831477"/>
    <n v="54638294.649999976"/>
  </r>
  <r>
    <x v="0"/>
    <x v="0"/>
    <x v="0"/>
    <x v="0"/>
    <x v="0"/>
    <s v="2 - Poder Ejecutivo"/>
    <s v="0206 - MINISTERIO DE EDUCACIÓN"/>
    <s v="4 - SERVICIOS SOCIALES"/>
    <s v="4.4 - Educación"/>
    <s v="4.4.04 - Educación superior"/>
    <s v="2.2 - CONTRATACIÓN DE SERVICIOS"/>
    <s v="2.2.1 - SERVICIOS BÁSICOS"/>
    <n v="25135000"/>
    <n v="10352566.940000001"/>
  </r>
  <r>
    <x v="0"/>
    <x v="0"/>
    <x v="0"/>
    <x v="0"/>
    <x v="0"/>
    <s v="2 - Poder Ejecutivo"/>
    <s v="0206 - MINISTERIO DE EDUCACIÓN"/>
    <s v="4 - SERVICIOS SOCIALES"/>
    <s v="4.4 - Educación"/>
    <s v="4.4.04 - Educación superior"/>
    <s v="2.2 - CONTRATACIÓN DE SERVICIOS"/>
    <s v="2.2.2 - PUBLICIDAD, IMPRESIÓN Y ENCUADERNACIÓN"/>
    <n v="29180745"/>
    <n v="1880069.87"/>
  </r>
  <r>
    <x v="0"/>
    <x v="0"/>
    <x v="0"/>
    <x v="0"/>
    <x v="0"/>
    <s v="2 - Poder Ejecutivo"/>
    <s v="0206 - MINISTERIO DE EDUCACIÓN"/>
    <s v="4 - SERVICIOS SOCIALES"/>
    <s v="4.4 - Educación"/>
    <s v="4.4.04 - Educación superior"/>
    <s v="2.2 - CONTRATACIÓN DE SERVICIOS"/>
    <s v="2.2.3 - VIÁTICOS"/>
    <n v="11465595"/>
    <n v="285050"/>
  </r>
  <r>
    <x v="0"/>
    <x v="0"/>
    <x v="0"/>
    <x v="0"/>
    <x v="0"/>
    <s v="2 - Poder Ejecutivo"/>
    <s v="0206 - MINISTERIO DE EDUCACIÓN"/>
    <s v="4 - SERVICIOS SOCIALES"/>
    <s v="4.4 - Educación"/>
    <s v="4.4.04 - Educación superior"/>
    <s v="2.2 - CONTRATACIÓN DE SERVICIOS"/>
    <s v="2.2.4 - TRANSPORTE Y ALMACENAJE"/>
    <n v="13093610"/>
    <n v="0"/>
  </r>
  <r>
    <x v="0"/>
    <x v="0"/>
    <x v="0"/>
    <x v="0"/>
    <x v="0"/>
    <s v="2 - Poder Ejecutivo"/>
    <s v="0206 - MINISTERIO DE EDUCACIÓN"/>
    <s v="4 - SERVICIOS SOCIALES"/>
    <s v="4.4 - Educación"/>
    <s v="4.4.04 - Educación superior"/>
    <s v="2.2 - CONTRATACIÓN DE SERVICIOS"/>
    <s v="2.2.5 - ALQUILERES Y RENTAS"/>
    <n v="14259000"/>
    <n v="22820088.030000001"/>
  </r>
  <r>
    <x v="0"/>
    <x v="0"/>
    <x v="0"/>
    <x v="0"/>
    <x v="0"/>
    <s v="2 - Poder Ejecutivo"/>
    <s v="0206 - MINISTERIO DE EDUCACIÓN"/>
    <s v="4 - SERVICIOS SOCIALES"/>
    <s v="4.4 - Educación"/>
    <s v="4.4.04 - Educación superior"/>
    <s v="2.2 - CONTRATACIÓN DE SERVICIOS"/>
    <s v="2.2.6 - SEGUROS"/>
    <n v="24202947"/>
    <n v="10694813.850000001"/>
  </r>
  <r>
    <x v="0"/>
    <x v="0"/>
    <x v="0"/>
    <x v="0"/>
    <x v="0"/>
    <s v="2 - Poder Ejecutivo"/>
    <s v="0206 - MINISTERIO DE EDUCACIÓN"/>
    <s v="4 - SERVICIOS SOCIALES"/>
    <s v="4.4 - Educación"/>
    <s v="4.4.04 - Educación superior"/>
    <s v="2.2 - CONTRATACIÓN DE SERVICIOS"/>
    <s v="2.2.7 - SERVICIOS DE CONSERVACIÓN, REPARACIONES MENORES E INSTALACIONES TEMPORALES"/>
    <n v="25790000"/>
    <n v="6794119.0800000019"/>
  </r>
  <r>
    <x v="0"/>
    <x v="0"/>
    <x v="0"/>
    <x v="0"/>
    <x v="0"/>
    <s v="2 - Poder Ejecutivo"/>
    <s v="0206 - MINISTERIO DE EDUCACIÓN"/>
    <s v="4 - SERVICIOS SOCIALES"/>
    <s v="4.4 - Educación"/>
    <s v="4.4.04 - Educación superior"/>
    <s v="2.2 - CONTRATACIÓN DE SERVICIOS"/>
    <s v="2.2.8 - OTROS SERVICIOS NO INCLUIDOS EN CONCEPTOS ANTERIORES"/>
    <n v="591586515"/>
    <n v="47811308.340000004"/>
  </r>
  <r>
    <x v="0"/>
    <x v="0"/>
    <x v="0"/>
    <x v="0"/>
    <x v="0"/>
    <s v="2 - Poder Ejecutivo"/>
    <s v="0206 - MINISTERIO DE EDUCACIÓN"/>
    <s v="4 - SERVICIOS SOCIALES"/>
    <s v="4.4 - Educación"/>
    <s v="4.4.04 - Educación superior"/>
    <s v="2.2 - CONTRATACIÓN DE SERVICIOS"/>
    <s v="2.2.9 - OTRAS CONTRATACIONES DE SERVICIOS"/>
    <n v="31299999"/>
    <n v="10196672.82"/>
  </r>
  <r>
    <x v="0"/>
    <x v="0"/>
    <x v="0"/>
    <x v="0"/>
    <x v="0"/>
    <s v="2 - Poder Ejecutivo"/>
    <s v="0206 - MINISTERIO DE EDUCACIÓN"/>
    <s v="4 - SERVICIOS SOCIALES"/>
    <s v="4.4 - Educación"/>
    <s v="4.4.04 - Educación superior"/>
    <s v="2.3 - MATERIALES Y SUMINISTROS"/>
    <s v="2.3.1 - ALIMENTOS Y PRODUCTOS AGROFORESTALES"/>
    <n v="87900000"/>
    <n v="13021420.93"/>
  </r>
  <r>
    <x v="0"/>
    <x v="0"/>
    <x v="0"/>
    <x v="0"/>
    <x v="0"/>
    <s v="2 - Poder Ejecutivo"/>
    <s v="0206 - MINISTERIO DE EDUCACIÓN"/>
    <s v="4 - SERVICIOS SOCIALES"/>
    <s v="4.4 - Educación"/>
    <s v="4.4.04 - Educación superior"/>
    <s v="2.3 - MATERIALES Y SUMINISTROS"/>
    <s v="2.3.2 - TEXTILES Y VESTUARIOS"/>
    <n v="13120417"/>
    <n v="2680580.98"/>
  </r>
  <r>
    <x v="0"/>
    <x v="0"/>
    <x v="0"/>
    <x v="0"/>
    <x v="0"/>
    <s v="2 - Poder Ejecutivo"/>
    <s v="0206 - MINISTERIO DE EDUCACIÓN"/>
    <s v="4 - SERVICIOS SOCIALES"/>
    <s v="4.4 - Educación"/>
    <s v="4.4.04 - Educación superior"/>
    <s v="2.3 - MATERIALES Y SUMINISTROS"/>
    <s v="2.3.4 - PRODUCTOS FARMACÉUTICOS"/>
    <n v="150000"/>
    <n v="0"/>
  </r>
  <r>
    <x v="0"/>
    <x v="0"/>
    <x v="0"/>
    <x v="0"/>
    <x v="0"/>
    <s v="2 - Poder Ejecutivo"/>
    <s v="0206 - MINISTERIO DE EDUCACIÓN"/>
    <s v="4 - SERVICIOS SOCIALES"/>
    <s v="4.4 - Educación"/>
    <s v="4.4.04 - Educación superior"/>
    <s v="2.3 - MATERIALES Y SUMINISTROS"/>
    <s v="2.3.6 - PRODUCTOS DE MINERALES, METÁLICOS Y NO METÁLICOS"/>
    <n v="3222000"/>
    <n v="1259678.7300000002"/>
  </r>
  <r>
    <x v="0"/>
    <x v="0"/>
    <x v="0"/>
    <x v="0"/>
    <x v="0"/>
    <s v="2 - Poder Ejecutivo"/>
    <s v="0206 - MINISTERIO DE EDUCACIÓN"/>
    <s v="4 - SERVICIOS SOCIALES"/>
    <s v="4.4 - Educación"/>
    <s v="4.4.04 - Educación superior"/>
    <s v="2.3 - MATERIALES Y SUMINISTROS"/>
    <s v="2.3.7 - COMBUSTIBLES, LUBRICANTES, PRODUCTOS QUÍMICOS Y CONEXOS"/>
    <n v="33823960"/>
    <n v="6848711.2400000002"/>
  </r>
  <r>
    <x v="0"/>
    <x v="0"/>
    <x v="0"/>
    <x v="0"/>
    <x v="0"/>
    <s v="2 - Poder Ejecutivo"/>
    <s v="0206 - MINISTERIO DE EDUCACIÓN"/>
    <s v="4 - SERVICIOS SOCIALES"/>
    <s v="4.4 - Educación"/>
    <s v="4.4.04 - Educación superior"/>
    <s v="2.3 - MATERIALES Y SUMINISTROS"/>
    <s v="2.3.9 - PRODUCTOS Y ÚTILES VARIOS"/>
    <n v="30642169"/>
    <n v="6442961.3200000003"/>
  </r>
  <r>
    <x v="0"/>
    <x v="0"/>
    <x v="0"/>
    <x v="0"/>
    <x v="0"/>
    <s v="2 - Poder Ejecutivo"/>
    <s v="0206 - MINISTERIO DE EDUCACIÓN"/>
    <s v="4 - SERVICIOS SOCIALES"/>
    <s v="4.4 - Educación"/>
    <s v="4.4.04 - Educación superior"/>
    <s v="2.3 - MATERIALES Y SUMINISTROS"/>
    <s v="2.3.3 - PAPEL, CARTÓN E IMPRESOS"/>
    <n v="20869520"/>
    <n v="1451306.9899999998"/>
  </r>
  <r>
    <x v="0"/>
    <x v="0"/>
    <x v="0"/>
    <x v="0"/>
    <x v="0"/>
    <s v="2 - Poder Ejecutivo"/>
    <s v="0206 - MINISTERIO DE EDUCACIÓN"/>
    <s v="4 - SERVICIOS SOCIALES"/>
    <s v="4.4 - Educación"/>
    <s v="4.4.04 - Educación superior"/>
    <s v="2.3 - MATERIALES Y SUMINISTROS"/>
    <s v="2.3.5 - CUERO, CAUCHO Y PLÁSTICO"/>
    <n v="3001000"/>
    <n v="467229.25"/>
  </r>
  <r>
    <x v="0"/>
    <x v="0"/>
    <x v="0"/>
    <x v="0"/>
    <x v="0"/>
    <s v="2 - Poder Ejecutivo"/>
    <s v="0206 - MINISTERIO DE EDUCACIÓN"/>
    <s v="4 - SERVICIOS SOCIALES"/>
    <s v="4.4 - Educación"/>
    <s v="4.4.05 - Educación de adultos"/>
    <s v="2.1 - REMUNERACIONES Y CONTRIBUCIONES"/>
    <s v="2.1.1 - REMUNERACIONES"/>
    <n v="3197675649"/>
    <n v="1237468828.0699999"/>
  </r>
  <r>
    <x v="0"/>
    <x v="0"/>
    <x v="0"/>
    <x v="0"/>
    <x v="0"/>
    <s v="2 - Poder Ejecutivo"/>
    <s v="0206 - MINISTERIO DE EDUCACIÓN"/>
    <s v="4 - SERVICIOS SOCIALES"/>
    <s v="4.4 - Educación"/>
    <s v="4.4.05 - Educación de adultos"/>
    <s v="2.1 - REMUNERACIONES Y CONTRIBUCIONES"/>
    <s v="2.1.5 - CONTRIBUCIONES A LA SEGURIDAD SOCIAL"/>
    <n v="498425293"/>
    <n v="210085804.19999999"/>
  </r>
  <r>
    <x v="0"/>
    <x v="0"/>
    <x v="0"/>
    <x v="0"/>
    <x v="0"/>
    <s v="2 - Poder Ejecutivo"/>
    <s v="0206 - MINISTERIO DE EDUCACIÓN"/>
    <s v="4 - SERVICIOS SOCIALES"/>
    <s v="4.4 - Educación"/>
    <s v="4.4.05 - Educación de adultos"/>
    <s v="2.2 - CONTRATACIÓN DE SERVICIOS"/>
    <s v="2.2.1 - SERVICIOS BÁSICOS"/>
    <n v="17100000"/>
    <n v="0"/>
  </r>
  <r>
    <x v="0"/>
    <x v="0"/>
    <x v="0"/>
    <x v="0"/>
    <x v="0"/>
    <s v="2 - Poder Ejecutivo"/>
    <s v="0206 - MINISTERIO DE EDUCACIÓN"/>
    <s v="4 - SERVICIOS SOCIALES"/>
    <s v="4.4 - Educación"/>
    <s v="4.4.05 - Educación de adultos"/>
    <s v="2.2 - CONTRATACIÓN DE SERVICIOS"/>
    <s v="2.2.2 - PUBLICIDAD, IMPRESIÓN Y ENCUADERNACIÓN"/>
    <n v="30280178"/>
    <n v="2632236.73"/>
  </r>
  <r>
    <x v="0"/>
    <x v="0"/>
    <x v="0"/>
    <x v="0"/>
    <x v="0"/>
    <s v="2 - Poder Ejecutivo"/>
    <s v="0206 - MINISTERIO DE EDUCACIÓN"/>
    <s v="4 - SERVICIOS SOCIALES"/>
    <s v="4.4 - Educación"/>
    <s v="4.4.05 - Educación de adultos"/>
    <s v="2.2 - CONTRATACIÓN DE SERVICIOS"/>
    <s v="2.2.3 - VIÁTICOS"/>
    <n v="30606750"/>
    <n v="4309600"/>
  </r>
  <r>
    <x v="0"/>
    <x v="0"/>
    <x v="0"/>
    <x v="0"/>
    <x v="0"/>
    <s v="2 - Poder Ejecutivo"/>
    <s v="0206 - MINISTERIO DE EDUCACIÓN"/>
    <s v="4 - SERVICIOS SOCIALES"/>
    <s v="4.4 - Educación"/>
    <s v="4.4.05 - Educación de adultos"/>
    <s v="2.2 - CONTRATACIÓN DE SERVICIOS"/>
    <s v="2.2.4 - TRANSPORTE Y ALMACENAJE"/>
    <n v="268219160"/>
    <n v="488744.99"/>
  </r>
  <r>
    <x v="0"/>
    <x v="0"/>
    <x v="0"/>
    <x v="0"/>
    <x v="0"/>
    <s v="2 - Poder Ejecutivo"/>
    <s v="0206 - MINISTERIO DE EDUCACIÓN"/>
    <s v="4 - SERVICIOS SOCIALES"/>
    <s v="4.4 - Educación"/>
    <s v="4.4.05 - Educación de adultos"/>
    <s v="2.2 - CONTRATACIÓN DE SERVICIOS"/>
    <s v="2.2.5 - ALQUILERES Y RENTAS"/>
    <n v="1736000"/>
    <n v="12000"/>
  </r>
  <r>
    <x v="0"/>
    <x v="0"/>
    <x v="0"/>
    <x v="0"/>
    <x v="0"/>
    <s v="2 - Poder Ejecutivo"/>
    <s v="0206 - MINISTERIO DE EDUCACIÓN"/>
    <s v="4 - SERVICIOS SOCIALES"/>
    <s v="4.4 - Educación"/>
    <s v="4.4.05 - Educación de adultos"/>
    <s v="2.2 - CONTRATACIÓN DE SERVICIOS"/>
    <s v="2.2.6 - SEGUROS"/>
    <n v="96406545"/>
    <n v="45834393.619999997"/>
  </r>
  <r>
    <x v="0"/>
    <x v="0"/>
    <x v="0"/>
    <x v="0"/>
    <x v="0"/>
    <s v="2 - Poder Ejecutivo"/>
    <s v="0206 - MINISTERIO DE EDUCACIÓN"/>
    <s v="4 - SERVICIOS SOCIALES"/>
    <s v="4.4 - Educación"/>
    <s v="4.4.05 - Educación de adultos"/>
    <s v="2.2 - CONTRATACIÓN DE SERVICIOS"/>
    <s v="2.2.7 - SERVICIOS DE CONSERVACIÓN, REPARACIONES MENORES E INSTALACIONES TEMPORALES"/>
    <n v="13800000"/>
    <n v="140883.5"/>
  </r>
  <r>
    <x v="0"/>
    <x v="0"/>
    <x v="0"/>
    <x v="0"/>
    <x v="0"/>
    <s v="2 - Poder Ejecutivo"/>
    <s v="0206 - MINISTERIO DE EDUCACIÓN"/>
    <s v="4 - SERVICIOS SOCIALES"/>
    <s v="4.4 - Educación"/>
    <s v="4.4.05 - Educación de adultos"/>
    <s v="2.2 - CONTRATACIÓN DE SERVICIOS"/>
    <s v="2.2.8 - OTROS SERVICIOS NO INCLUIDOS EN CONCEPTOS ANTERIORES"/>
    <n v="740241010"/>
    <n v="222032699.53"/>
  </r>
  <r>
    <x v="0"/>
    <x v="0"/>
    <x v="0"/>
    <x v="0"/>
    <x v="0"/>
    <s v="2 - Poder Ejecutivo"/>
    <s v="0206 - MINISTERIO DE EDUCACIÓN"/>
    <s v="4 - SERVICIOS SOCIALES"/>
    <s v="4.4 - Educación"/>
    <s v="4.4.05 - Educación de adultos"/>
    <s v="2.2 - CONTRATACIÓN DE SERVICIOS"/>
    <s v="2.2.9 - OTRAS CONTRATACIONES DE SERVICIOS"/>
    <n v="75799000"/>
    <n v="116272.04000000001"/>
  </r>
  <r>
    <x v="0"/>
    <x v="0"/>
    <x v="0"/>
    <x v="0"/>
    <x v="0"/>
    <s v="2 - Poder Ejecutivo"/>
    <s v="0206 - MINISTERIO DE EDUCACIÓN"/>
    <s v="4 - SERVICIOS SOCIALES"/>
    <s v="4.4 - Educación"/>
    <s v="4.4.05 - Educación de adultos"/>
    <s v="2.3 - MATERIALES Y SUMINISTROS"/>
    <s v="2.3.1 - ALIMENTOS Y PRODUCTOS AGROFORESTALES"/>
    <n v="25090000"/>
    <n v="3076389.49"/>
  </r>
  <r>
    <x v="0"/>
    <x v="0"/>
    <x v="0"/>
    <x v="0"/>
    <x v="0"/>
    <s v="2 - Poder Ejecutivo"/>
    <s v="0206 - MINISTERIO DE EDUCACIÓN"/>
    <s v="4 - SERVICIOS SOCIALES"/>
    <s v="4.4 - Educación"/>
    <s v="4.4.05 - Educación de adultos"/>
    <s v="2.3 - MATERIALES Y SUMINISTROS"/>
    <s v="2.3.2 - TEXTILES Y VESTUARIOS"/>
    <n v="41835900"/>
    <n v="8000"/>
  </r>
  <r>
    <x v="0"/>
    <x v="0"/>
    <x v="0"/>
    <x v="0"/>
    <x v="0"/>
    <s v="2 - Poder Ejecutivo"/>
    <s v="0206 - MINISTERIO DE EDUCACIÓN"/>
    <s v="4 - SERVICIOS SOCIALES"/>
    <s v="4.4 - Educación"/>
    <s v="4.4.05 - Educación de adultos"/>
    <s v="2.3 - MATERIALES Y SUMINISTROS"/>
    <s v="2.3.6 - PRODUCTOS DE MINERALES, METÁLICOS Y NO METÁLICOS"/>
    <n v="0"/>
    <n v="6434"/>
  </r>
  <r>
    <x v="0"/>
    <x v="0"/>
    <x v="0"/>
    <x v="0"/>
    <x v="0"/>
    <s v="2 - Poder Ejecutivo"/>
    <s v="0206 - MINISTERIO DE EDUCACIÓN"/>
    <s v="4 - SERVICIOS SOCIALES"/>
    <s v="4.4 - Educación"/>
    <s v="4.4.05 - Educación de adultos"/>
    <s v="2.3 - MATERIALES Y SUMINISTROS"/>
    <s v="2.3.7 - COMBUSTIBLES, LUBRICANTES, PRODUCTOS QUÍMICOS Y CONEXOS"/>
    <n v="76940273"/>
    <n v="6224034.1400000006"/>
  </r>
  <r>
    <x v="0"/>
    <x v="0"/>
    <x v="0"/>
    <x v="0"/>
    <x v="0"/>
    <s v="2 - Poder Ejecutivo"/>
    <s v="0206 - MINISTERIO DE EDUCACIÓN"/>
    <s v="4 - SERVICIOS SOCIALES"/>
    <s v="4.4 - Educación"/>
    <s v="4.4.05 - Educación de adultos"/>
    <s v="2.3 - MATERIALES Y SUMINISTROS"/>
    <s v="2.3.9 - PRODUCTOS Y ÚTILES VARIOS"/>
    <n v="68089534"/>
    <n v="3747457.16"/>
  </r>
  <r>
    <x v="0"/>
    <x v="0"/>
    <x v="0"/>
    <x v="0"/>
    <x v="0"/>
    <s v="2 - Poder Ejecutivo"/>
    <s v="0206 - MINISTERIO DE EDUCACIÓN"/>
    <s v="4 - SERVICIOS SOCIALES"/>
    <s v="4.4 - Educación"/>
    <s v="4.4.05 - Educación de adultos"/>
    <s v="2.3 - MATERIALES Y SUMINISTROS"/>
    <s v="2.3.3 - PAPEL, CARTÓN E IMPRESOS"/>
    <n v="215045368"/>
    <n v="356084644.47000003"/>
  </r>
  <r>
    <x v="0"/>
    <x v="0"/>
    <x v="0"/>
    <x v="0"/>
    <x v="0"/>
    <s v="2 - Poder Ejecutivo"/>
    <s v="0206 - MINISTERIO DE EDUCACIÓN"/>
    <s v="4 - SERVICIOS SOCIALES"/>
    <s v="4.4 - Educación"/>
    <s v="4.4.05 - Educación de adultos"/>
    <s v="2.3 - MATERIALES Y SUMINISTROS"/>
    <s v="2.3.5 - CUERO, CAUCHO Y PLÁSTICO"/>
    <n v="13600000"/>
    <n v="1184982.78"/>
  </r>
  <r>
    <x v="0"/>
    <x v="0"/>
    <x v="0"/>
    <x v="0"/>
    <x v="0"/>
    <s v="2 - Poder Ejecutivo"/>
    <s v="0206 - MINISTERIO DE EDUCACIÓN"/>
    <s v="4 - SERVICIOS SOCIALES"/>
    <s v="4.4 - Educación"/>
    <s v="4.4.06 - Educación técnica"/>
    <s v="2.1 - REMUNERACIONES Y CONTRIBUCIONES"/>
    <s v="2.1.1 - REMUNERACIONES"/>
    <n v="5535984139"/>
    <n v="2160578242.2200003"/>
  </r>
  <r>
    <x v="0"/>
    <x v="0"/>
    <x v="0"/>
    <x v="0"/>
    <x v="0"/>
    <s v="2 - Poder Ejecutivo"/>
    <s v="0206 - MINISTERIO DE EDUCACIÓN"/>
    <s v="4 - SERVICIOS SOCIALES"/>
    <s v="4.4 - Educación"/>
    <s v="4.4.06 - Educación técnica"/>
    <s v="2.1 - REMUNERACIONES Y CONTRIBUCIONES"/>
    <s v="2.1.5 - CONTRIBUCIONES A LA SEGURIDAD SOCIAL"/>
    <n v="853737468"/>
    <n v="365139600.13999999"/>
  </r>
  <r>
    <x v="0"/>
    <x v="0"/>
    <x v="0"/>
    <x v="0"/>
    <x v="0"/>
    <s v="2 - Poder Ejecutivo"/>
    <s v="0206 - MINISTERIO DE EDUCACIÓN"/>
    <s v="4 - SERVICIOS SOCIALES"/>
    <s v="4.4 - Educación"/>
    <s v="4.4.06 - Educación técnica"/>
    <s v="2.2 - CONTRATACIÓN DE SERVICIOS"/>
    <s v="2.2.2 - PUBLICIDAD, IMPRESIÓN Y ENCUADERNACIÓN"/>
    <n v="36095000"/>
    <n v="0"/>
  </r>
  <r>
    <x v="0"/>
    <x v="0"/>
    <x v="0"/>
    <x v="0"/>
    <x v="0"/>
    <s v="2 - Poder Ejecutivo"/>
    <s v="0206 - MINISTERIO DE EDUCACIÓN"/>
    <s v="4 - SERVICIOS SOCIALES"/>
    <s v="4.4 - Educación"/>
    <s v="4.4.06 - Educación técnica"/>
    <s v="2.2 - CONTRATACIÓN DE SERVICIOS"/>
    <s v="2.2.3 - VIÁTICOS"/>
    <n v="45225000"/>
    <n v="0"/>
  </r>
  <r>
    <x v="0"/>
    <x v="0"/>
    <x v="0"/>
    <x v="0"/>
    <x v="0"/>
    <s v="2 - Poder Ejecutivo"/>
    <s v="0206 - MINISTERIO DE EDUCACIÓN"/>
    <s v="4 - SERVICIOS SOCIALES"/>
    <s v="4.4 - Educación"/>
    <s v="4.4.06 - Educación técnica"/>
    <s v="2.2 - CONTRATACIÓN DE SERVICIOS"/>
    <s v="2.2.4 - TRANSPORTE Y ALMACENAJE"/>
    <n v="12816000"/>
    <n v="0"/>
  </r>
  <r>
    <x v="0"/>
    <x v="0"/>
    <x v="0"/>
    <x v="0"/>
    <x v="0"/>
    <s v="2 - Poder Ejecutivo"/>
    <s v="0206 - MINISTERIO DE EDUCACIÓN"/>
    <s v="4 - SERVICIOS SOCIALES"/>
    <s v="4.4 - Educación"/>
    <s v="4.4.06 - Educación técnica"/>
    <s v="2.2 - CONTRATACIÓN DE SERVICIOS"/>
    <s v="2.2.8 - OTROS SERVICIOS NO INCLUIDOS EN CONCEPTOS ANTERIORES"/>
    <n v="118400000"/>
    <n v="14692962.710000001"/>
  </r>
  <r>
    <x v="0"/>
    <x v="0"/>
    <x v="0"/>
    <x v="0"/>
    <x v="0"/>
    <s v="2 - Poder Ejecutivo"/>
    <s v="0206 - MINISTERIO DE EDUCACIÓN"/>
    <s v="4 - SERVICIOS SOCIALES"/>
    <s v="4.4 - Educación"/>
    <s v="4.4.06 - Educación técnica"/>
    <s v="2.2 - CONTRATACIÓN DE SERVICIOS"/>
    <s v="2.2.9 - OTRAS CONTRATACIONES DE SERVICIOS"/>
    <n v="4350000"/>
    <n v="0"/>
  </r>
  <r>
    <x v="0"/>
    <x v="0"/>
    <x v="0"/>
    <x v="0"/>
    <x v="0"/>
    <s v="2 - Poder Ejecutivo"/>
    <s v="0206 - MINISTERIO DE EDUCACIÓN"/>
    <s v="4 - SERVICIOS SOCIALES"/>
    <s v="4.4 - Educación"/>
    <s v="4.4.06 - Educación técnica"/>
    <s v="2.3 - MATERIALES Y SUMINISTROS"/>
    <s v="2.3.2 - TEXTILES Y VESTUARIOS"/>
    <n v="1050000"/>
    <n v="0"/>
  </r>
  <r>
    <x v="0"/>
    <x v="0"/>
    <x v="0"/>
    <x v="0"/>
    <x v="0"/>
    <s v="2 - Poder Ejecutivo"/>
    <s v="0206 - MINISTERIO DE EDUCACIÓN"/>
    <s v="4 - SERVICIOS SOCIALES"/>
    <s v="4.4 - Educación"/>
    <s v="4.4.06 - Educación técnica"/>
    <s v="2.3 - MATERIALES Y SUMINISTROS"/>
    <s v="2.3.6 - PRODUCTOS DE MINERALES, METÁLICOS Y NO METÁLICOS"/>
    <n v="4500"/>
    <n v="0"/>
  </r>
  <r>
    <x v="0"/>
    <x v="0"/>
    <x v="0"/>
    <x v="0"/>
    <x v="0"/>
    <s v="2 - Poder Ejecutivo"/>
    <s v="0206 - MINISTERIO DE EDUCACIÓN"/>
    <s v="4 - SERVICIOS SOCIALES"/>
    <s v="4.4 - Educación"/>
    <s v="4.4.06 - Educación técnica"/>
    <s v="2.3 - MATERIALES Y SUMINISTROS"/>
    <s v="2.3.7 - COMBUSTIBLES, LUBRICANTES, PRODUCTOS QUÍMICOS Y CONEXOS"/>
    <n v="214800"/>
    <n v="0"/>
  </r>
  <r>
    <x v="0"/>
    <x v="0"/>
    <x v="0"/>
    <x v="0"/>
    <x v="0"/>
    <s v="2 - Poder Ejecutivo"/>
    <s v="0206 - MINISTERIO DE EDUCACIÓN"/>
    <s v="4 - SERVICIOS SOCIALES"/>
    <s v="4.4 - Educación"/>
    <s v="4.4.06 - Educación técnica"/>
    <s v="2.3 - MATERIALES Y SUMINISTROS"/>
    <s v="2.3.9 - PRODUCTOS Y ÚTILES VARIOS"/>
    <n v="102121850"/>
    <n v="0"/>
  </r>
  <r>
    <x v="0"/>
    <x v="0"/>
    <x v="0"/>
    <x v="0"/>
    <x v="0"/>
    <s v="2 - Poder Ejecutivo"/>
    <s v="0206 - MINISTERIO DE EDUCACIÓN"/>
    <s v="4 - SERVICIOS SOCIALES"/>
    <s v="4.4 - Educación"/>
    <s v="4.4.06 - Educación técnica"/>
    <s v="2.3 - MATERIALES Y SUMINISTROS"/>
    <s v="2.3.3 - PAPEL, CARTÓN E IMPRESOS"/>
    <n v="150560000"/>
    <n v="0"/>
  </r>
  <r>
    <x v="0"/>
    <x v="0"/>
    <x v="0"/>
    <x v="0"/>
    <x v="0"/>
    <s v="2 - Poder Ejecutivo"/>
    <s v="0206 - MINISTERIO DE EDUCACIÓN"/>
    <s v="4 - SERVICIOS SOCIALES"/>
    <s v="4.4 - Educación"/>
    <s v="4.4.06 - Educación técnica"/>
    <s v="2.3 - MATERIALES Y SUMINISTROS"/>
    <s v="2.3.5 - CUERO, CAUCHO Y PLÁSTICO"/>
    <n v="80000"/>
    <n v="0"/>
  </r>
  <r>
    <x v="0"/>
    <x v="0"/>
    <x v="0"/>
    <x v="0"/>
    <x v="0"/>
    <s v="2 - Poder Ejecutivo"/>
    <s v="0206 - MINISTERIO DE EDUCACIÓN"/>
    <s v="4 - SERVICIOS SOCIALES"/>
    <s v="4.4 - Educación"/>
    <s v="4.4.07 - Educación vocacional"/>
    <s v="2.1 - REMUNERACIONES Y CONTRIBUCIONES"/>
    <s v="2.1.1 - REMUNERACIONES"/>
    <n v="285498564"/>
    <n v="109300020.44999999"/>
  </r>
  <r>
    <x v="0"/>
    <x v="0"/>
    <x v="0"/>
    <x v="0"/>
    <x v="0"/>
    <s v="2 - Poder Ejecutivo"/>
    <s v="0206 - MINISTERIO DE EDUCACIÓN"/>
    <s v="4 - SERVICIOS SOCIALES"/>
    <s v="4.4 - Educación"/>
    <s v="4.4.07 - Educación vocacional"/>
    <s v="2.1 - REMUNERACIONES Y CONTRIBUCIONES"/>
    <s v="2.1.5 - CONTRIBUCIONES A LA SEGURIDAD SOCIAL"/>
    <n v="44217917"/>
    <n v="18437233.759999994"/>
  </r>
  <r>
    <x v="0"/>
    <x v="0"/>
    <x v="0"/>
    <x v="0"/>
    <x v="0"/>
    <s v="2 - Poder Ejecutivo"/>
    <s v="0206 - MINISTERIO DE EDUCACIÓN"/>
    <s v="4 - SERVICIOS SOCIALES"/>
    <s v="4.4 - Educación"/>
    <s v="4.4.07 - Educación vocacional"/>
    <s v="2.2 - CONTRATACIÓN DE SERVICIOS"/>
    <s v="2.2.2 - PUBLICIDAD, IMPRESIÓN Y ENCUADERNACIÓN"/>
    <n v="15150700"/>
    <n v="0"/>
  </r>
  <r>
    <x v="0"/>
    <x v="0"/>
    <x v="0"/>
    <x v="0"/>
    <x v="0"/>
    <s v="2 - Poder Ejecutivo"/>
    <s v="0206 - MINISTERIO DE EDUCACIÓN"/>
    <s v="4 - SERVICIOS SOCIALES"/>
    <s v="4.4 - Educación"/>
    <s v="4.4.07 - Educación vocacional"/>
    <s v="2.2 - CONTRATACIÓN DE SERVICIOS"/>
    <s v="2.2.3 - VIÁTICOS"/>
    <n v="7007500"/>
    <n v="0"/>
  </r>
  <r>
    <x v="0"/>
    <x v="0"/>
    <x v="0"/>
    <x v="0"/>
    <x v="0"/>
    <s v="2 - Poder Ejecutivo"/>
    <s v="0206 - MINISTERIO DE EDUCACIÓN"/>
    <s v="4 - SERVICIOS SOCIALES"/>
    <s v="4.4 - Educación"/>
    <s v="4.4.07 - Educación vocacional"/>
    <s v="2.2 - CONTRATACIÓN DE SERVICIOS"/>
    <s v="2.2.4 - TRANSPORTE Y ALMACENAJE"/>
    <n v="4178780"/>
    <n v="0"/>
  </r>
  <r>
    <x v="0"/>
    <x v="0"/>
    <x v="0"/>
    <x v="0"/>
    <x v="0"/>
    <s v="2 - Poder Ejecutivo"/>
    <s v="0206 - MINISTERIO DE EDUCACIÓN"/>
    <s v="4 - SERVICIOS SOCIALES"/>
    <s v="4.4 - Educación"/>
    <s v="4.4.07 - Educación vocacional"/>
    <s v="2.2 - CONTRATACIÓN DE SERVICIOS"/>
    <s v="2.2.7 - SERVICIOS DE CONSERVACIÓN, REPARACIONES MENORES E INSTALACIONES TEMPORALES"/>
    <n v="1725000"/>
    <n v="0"/>
  </r>
  <r>
    <x v="0"/>
    <x v="0"/>
    <x v="0"/>
    <x v="0"/>
    <x v="0"/>
    <s v="2 - Poder Ejecutivo"/>
    <s v="0206 - MINISTERIO DE EDUCACIÓN"/>
    <s v="4 - SERVICIOS SOCIALES"/>
    <s v="4.4 - Educación"/>
    <s v="4.4.07 - Educación vocacional"/>
    <s v="2.2 - CONTRATACIÓN DE SERVICIOS"/>
    <s v="2.2.8 - OTROS SERVICIOS NO INCLUIDOS EN CONCEPTOS ANTERIORES"/>
    <n v="18455000"/>
    <n v="0"/>
  </r>
  <r>
    <x v="0"/>
    <x v="0"/>
    <x v="0"/>
    <x v="0"/>
    <x v="0"/>
    <s v="2 - Poder Ejecutivo"/>
    <s v="0206 - MINISTERIO DE EDUCACIÓN"/>
    <s v="4 - SERVICIOS SOCIALES"/>
    <s v="4.4 - Educación"/>
    <s v="4.4.07 - Educación vocacional"/>
    <s v="2.2 - CONTRATACIÓN DE SERVICIOS"/>
    <s v="2.2.9 - OTRAS CONTRATACIONES DE SERVICIOS"/>
    <n v="3775000"/>
    <n v="0"/>
  </r>
  <r>
    <x v="0"/>
    <x v="0"/>
    <x v="0"/>
    <x v="0"/>
    <x v="0"/>
    <s v="2 - Poder Ejecutivo"/>
    <s v="0206 - MINISTERIO DE EDUCACIÓN"/>
    <s v="4 - SERVICIOS SOCIALES"/>
    <s v="4.4 - Educación"/>
    <s v="4.4.07 - Educación vocacional"/>
    <s v="2.3 - MATERIALES Y SUMINISTROS"/>
    <s v="2.3.1 - ALIMENTOS Y PRODUCTOS AGROFORESTALES"/>
    <n v="1650000"/>
    <n v="0"/>
  </r>
  <r>
    <x v="0"/>
    <x v="0"/>
    <x v="0"/>
    <x v="0"/>
    <x v="0"/>
    <s v="2 - Poder Ejecutivo"/>
    <s v="0206 - MINISTERIO DE EDUCACIÓN"/>
    <s v="4 - SERVICIOS SOCIALES"/>
    <s v="4.4 - Educación"/>
    <s v="4.4.07 - Educación vocacional"/>
    <s v="2.3 - MATERIALES Y SUMINISTROS"/>
    <s v="2.3.2 - TEXTILES Y VESTUARIOS"/>
    <n v="17650096"/>
    <n v="0"/>
  </r>
  <r>
    <x v="0"/>
    <x v="0"/>
    <x v="0"/>
    <x v="0"/>
    <x v="0"/>
    <s v="2 - Poder Ejecutivo"/>
    <s v="0206 - MINISTERIO DE EDUCACIÓN"/>
    <s v="4 - SERVICIOS SOCIALES"/>
    <s v="4.4 - Educación"/>
    <s v="4.4.07 - Educación vocacional"/>
    <s v="2.3 - MATERIALES Y SUMINISTROS"/>
    <s v="2.3.6 - PRODUCTOS DE MINERALES, METÁLICOS Y NO METÁLICOS"/>
    <n v="1187097"/>
    <n v="0"/>
  </r>
  <r>
    <x v="0"/>
    <x v="0"/>
    <x v="0"/>
    <x v="0"/>
    <x v="0"/>
    <s v="2 - Poder Ejecutivo"/>
    <s v="0206 - MINISTERIO DE EDUCACIÓN"/>
    <s v="4 - SERVICIOS SOCIALES"/>
    <s v="4.4 - Educación"/>
    <s v="4.4.07 - Educación vocacional"/>
    <s v="2.3 - MATERIALES Y SUMINISTROS"/>
    <s v="2.3.7 - COMBUSTIBLES, LUBRICANTES, PRODUCTOS QUÍMICOS Y CONEXOS"/>
    <n v="4323340"/>
    <n v="0"/>
  </r>
  <r>
    <x v="0"/>
    <x v="0"/>
    <x v="0"/>
    <x v="0"/>
    <x v="0"/>
    <s v="2 - Poder Ejecutivo"/>
    <s v="0206 - MINISTERIO DE EDUCACIÓN"/>
    <s v="4 - SERVICIOS SOCIALES"/>
    <s v="4.4 - Educación"/>
    <s v="4.4.07 - Educación vocacional"/>
    <s v="2.3 - MATERIALES Y SUMINISTROS"/>
    <s v="2.3.9 - PRODUCTOS Y ÚTILES VARIOS"/>
    <n v="12940172"/>
    <n v="614129.81999999995"/>
  </r>
  <r>
    <x v="0"/>
    <x v="0"/>
    <x v="0"/>
    <x v="0"/>
    <x v="0"/>
    <s v="2 - Poder Ejecutivo"/>
    <s v="0206 - MINISTERIO DE EDUCACIÓN"/>
    <s v="4 - SERVICIOS SOCIALES"/>
    <s v="4.4 - Educación"/>
    <s v="4.4.07 - Educación vocacional"/>
    <s v="2.3 - MATERIALES Y SUMINISTROS"/>
    <s v="2.3.3 - PAPEL, CARTÓN E IMPRESOS"/>
    <n v="10309154"/>
    <n v="0"/>
  </r>
  <r>
    <x v="0"/>
    <x v="0"/>
    <x v="0"/>
    <x v="0"/>
    <x v="0"/>
    <s v="2 - Poder Ejecutivo"/>
    <s v="0206 - MINISTERIO DE EDUCACIÓN"/>
    <s v="4 - SERVICIOS SOCIALES"/>
    <s v="4.4 - Educación"/>
    <s v="4.4.98 - Investigación y desarrollo relacionados con la educación"/>
    <s v="2.1 - REMUNERACIONES Y CONTRIBUCIONES"/>
    <s v="2.1.1 - REMUNERACIONES"/>
    <n v="98062585"/>
    <n v="42350530.129999995"/>
  </r>
  <r>
    <x v="0"/>
    <x v="0"/>
    <x v="0"/>
    <x v="0"/>
    <x v="0"/>
    <s v="2 - Poder Ejecutivo"/>
    <s v="0206 - MINISTERIO DE EDUCACIÓN"/>
    <s v="4 - SERVICIOS SOCIALES"/>
    <s v="4.4 - Educación"/>
    <s v="4.4.98 - Investigación y desarrollo relacionados con la educación"/>
    <s v="2.1 - REMUNERACIONES Y CONTRIBUCIONES"/>
    <s v="2.1.2 - SOBRESUELDOS"/>
    <n v="13776244"/>
    <n v="6613792.8300000001"/>
  </r>
  <r>
    <x v="0"/>
    <x v="0"/>
    <x v="0"/>
    <x v="0"/>
    <x v="0"/>
    <s v="2 - Poder Ejecutivo"/>
    <s v="0206 - MINISTERIO DE EDUCACIÓN"/>
    <s v="4 - SERVICIOS SOCIALES"/>
    <s v="4.4 - Educación"/>
    <s v="4.4.98 - Investigación y desarrollo relacionados con la educación"/>
    <s v="2.1 - REMUNERACIONES Y CONTRIBUCIONES"/>
    <s v="2.1.5 - CONTRIBUCIONES A LA SEGURIDAD SOCIAL"/>
    <n v="12907289"/>
    <n v="6342110.3600000003"/>
  </r>
  <r>
    <x v="0"/>
    <x v="0"/>
    <x v="0"/>
    <x v="0"/>
    <x v="0"/>
    <s v="2 - Poder Ejecutivo"/>
    <s v="0206 - MINISTERIO DE EDUCACIÓN"/>
    <s v="4 - SERVICIOS SOCIALES"/>
    <s v="4.4 - Educación"/>
    <s v="4.4.98 - Investigación y desarrollo relacionados con la educación"/>
    <s v="2.2 - CONTRATACIÓN DE SERVICIOS"/>
    <s v="2.2.1 - SERVICIOS BÁSICOS"/>
    <n v="2824600"/>
    <n v="1784077.8599999996"/>
  </r>
  <r>
    <x v="0"/>
    <x v="0"/>
    <x v="0"/>
    <x v="0"/>
    <x v="0"/>
    <s v="2 - Poder Ejecutivo"/>
    <s v="0206 - MINISTERIO DE EDUCACIÓN"/>
    <s v="4 - SERVICIOS SOCIALES"/>
    <s v="4.4 - Educación"/>
    <s v="4.4.98 - Investigación y desarrollo relacionados con la educación"/>
    <s v="2.2 - CONTRATACIÓN DE SERVICIOS"/>
    <s v="2.2.2 - PUBLICIDAD, IMPRESIÓN Y ENCUADERNACIÓN"/>
    <n v="2460299"/>
    <n v="955920.97"/>
  </r>
  <r>
    <x v="0"/>
    <x v="0"/>
    <x v="0"/>
    <x v="0"/>
    <x v="0"/>
    <s v="2 - Poder Ejecutivo"/>
    <s v="0206 - MINISTERIO DE EDUCACIÓN"/>
    <s v="4 - SERVICIOS SOCIALES"/>
    <s v="4.4 - Educación"/>
    <s v="4.4.98 - Investigación y desarrollo relacionados con la educación"/>
    <s v="2.2 - CONTRATACIÓN DE SERVICIOS"/>
    <s v="2.2.3 - VIÁTICOS"/>
    <n v="1337500"/>
    <n v="604150"/>
  </r>
  <r>
    <x v="0"/>
    <x v="0"/>
    <x v="0"/>
    <x v="0"/>
    <x v="0"/>
    <s v="2 - Poder Ejecutivo"/>
    <s v="0206 - MINISTERIO DE EDUCACIÓN"/>
    <s v="4 - SERVICIOS SOCIALES"/>
    <s v="4.4 - Educación"/>
    <s v="4.4.98 - Investigación y desarrollo relacionados con la educación"/>
    <s v="2.2 - CONTRATACIÓN DE SERVICIOS"/>
    <s v="2.2.4 - TRANSPORTE Y ALMACENAJE"/>
    <n v="39000"/>
    <n v="1180"/>
  </r>
  <r>
    <x v="0"/>
    <x v="0"/>
    <x v="0"/>
    <x v="0"/>
    <x v="0"/>
    <s v="2 - Poder Ejecutivo"/>
    <s v="0206 - MINISTERIO DE EDUCACIÓN"/>
    <s v="4 - SERVICIOS SOCIALES"/>
    <s v="4.4 - Educación"/>
    <s v="4.4.98 - Investigación y desarrollo relacionados con la educación"/>
    <s v="2.2 - CONTRATACIÓN DE SERVICIOS"/>
    <s v="2.2.5 - ALQUILERES Y RENTAS"/>
    <n v="1770000"/>
    <n v="0"/>
  </r>
  <r>
    <x v="0"/>
    <x v="0"/>
    <x v="0"/>
    <x v="0"/>
    <x v="0"/>
    <s v="2 - Poder Ejecutivo"/>
    <s v="0206 - MINISTERIO DE EDUCACIÓN"/>
    <s v="4 - SERVICIOS SOCIALES"/>
    <s v="4.4 - Educación"/>
    <s v="4.4.98 - Investigación y desarrollo relacionados con la educación"/>
    <s v="2.2 - CONTRATACIÓN DE SERVICIOS"/>
    <s v="2.2.6 - SEGUROS"/>
    <n v="100000"/>
    <n v="0"/>
  </r>
  <r>
    <x v="0"/>
    <x v="0"/>
    <x v="0"/>
    <x v="0"/>
    <x v="0"/>
    <s v="2 - Poder Ejecutivo"/>
    <s v="0206 - MINISTERIO DE EDUCACIÓN"/>
    <s v="4 - SERVICIOS SOCIALES"/>
    <s v="4.4 - Educación"/>
    <s v="4.4.98 - Investigación y desarrollo relacionados con la educación"/>
    <s v="2.2 - CONTRATACIÓN DE SERVICIOS"/>
    <s v="2.2.7 - SERVICIOS DE CONSERVACIÓN, REPARACIONES MENORES E INSTALACIONES TEMPORALES"/>
    <n v="975000"/>
    <n v="112159"/>
  </r>
  <r>
    <x v="0"/>
    <x v="0"/>
    <x v="0"/>
    <x v="0"/>
    <x v="0"/>
    <s v="2 - Poder Ejecutivo"/>
    <s v="0206 - MINISTERIO DE EDUCACIÓN"/>
    <s v="4 - SERVICIOS SOCIALES"/>
    <s v="4.4 - Educación"/>
    <s v="4.4.98 - Investigación y desarrollo relacionados con la educación"/>
    <s v="2.2 - CONTRATACIÓN DE SERVICIOS"/>
    <s v="2.2.8 - OTROS SERVICIOS NO INCLUIDOS EN CONCEPTOS ANTERIORES"/>
    <n v="19624800"/>
    <n v="558730.11"/>
  </r>
  <r>
    <x v="0"/>
    <x v="0"/>
    <x v="0"/>
    <x v="0"/>
    <x v="0"/>
    <s v="2 - Poder Ejecutivo"/>
    <s v="0206 - MINISTERIO DE EDUCACIÓN"/>
    <s v="4 - SERVICIOS SOCIALES"/>
    <s v="4.4 - Educación"/>
    <s v="4.4.98 - Investigación y desarrollo relacionados con la educación"/>
    <s v="2.2 - CONTRATACIÓN DE SERVICIOS"/>
    <s v="2.2.9 - OTRAS CONTRATACIONES DE SERVICIOS"/>
    <n v="2735400"/>
    <n v="636478.94999999995"/>
  </r>
  <r>
    <x v="0"/>
    <x v="0"/>
    <x v="0"/>
    <x v="0"/>
    <x v="0"/>
    <s v="2 - Poder Ejecutivo"/>
    <s v="0206 - MINISTERIO DE EDUCACIÓN"/>
    <s v="4 - SERVICIOS SOCIALES"/>
    <s v="4.4 - Educación"/>
    <s v="4.4.98 - Investigación y desarrollo relacionados con la educación"/>
    <s v="2.3 - MATERIALES Y SUMINISTROS"/>
    <s v="2.3.1 - ALIMENTOS Y PRODUCTOS AGROFORESTALES"/>
    <n v="1552085"/>
    <n v="115181"/>
  </r>
  <r>
    <x v="0"/>
    <x v="0"/>
    <x v="0"/>
    <x v="0"/>
    <x v="0"/>
    <s v="2 - Poder Ejecutivo"/>
    <s v="0206 - MINISTERIO DE EDUCACIÓN"/>
    <s v="4 - SERVICIOS SOCIALES"/>
    <s v="4.4 - Educación"/>
    <s v="4.4.98 - Investigación y desarrollo relacionados con la educación"/>
    <s v="2.3 - MATERIALES Y SUMINISTROS"/>
    <s v="2.3.2 - TEXTILES Y VESTUARIOS"/>
    <n v="297000"/>
    <n v="0"/>
  </r>
  <r>
    <x v="0"/>
    <x v="0"/>
    <x v="0"/>
    <x v="0"/>
    <x v="0"/>
    <s v="2 - Poder Ejecutivo"/>
    <s v="0206 - MINISTERIO DE EDUCACIÓN"/>
    <s v="4 - SERVICIOS SOCIALES"/>
    <s v="4.4 - Educación"/>
    <s v="4.4.98 - Investigación y desarrollo relacionados con la educación"/>
    <s v="2.3 - MATERIALES Y SUMINISTROS"/>
    <s v="2.3.4 - PRODUCTOS FARMACÉUTICOS"/>
    <n v="10000"/>
    <n v="0"/>
  </r>
  <r>
    <x v="0"/>
    <x v="0"/>
    <x v="0"/>
    <x v="0"/>
    <x v="0"/>
    <s v="2 - Poder Ejecutivo"/>
    <s v="0206 - MINISTERIO DE EDUCACIÓN"/>
    <s v="4 - SERVICIOS SOCIALES"/>
    <s v="4.4 - Educación"/>
    <s v="4.4.98 - Investigación y desarrollo relacionados con la educación"/>
    <s v="2.3 - MATERIALES Y SUMINISTROS"/>
    <s v="2.3.6 - PRODUCTOS DE MINERALES, METÁLICOS Y NO METÁLICOS"/>
    <n v="651135"/>
    <n v="101273.77"/>
  </r>
  <r>
    <x v="0"/>
    <x v="0"/>
    <x v="0"/>
    <x v="0"/>
    <x v="0"/>
    <s v="2 - Poder Ejecutivo"/>
    <s v="0206 - MINISTERIO DE EDUCACIÓN"/>
    <s v="4 - SERVICIOS SOCIALES"/>
    <s v="4.4 - Educación"/>
    <s v="4.4.98 - Investigación y desarrollo relacionados con la educación"/>
    <s v="2.3 - MATERIALES Y SUMINISTROS"/>
    <s v="2.3.7 - COMBUSTIBLES, LUBRICANTES, PRODUCTOS QUÍMICOS Y CONEXOS"/>
    <n v="6006736"/>
    <n v="2101564.25"/>
  </r>
  <r>
    <x v="0"/>
    <x v="0"/>
    <x v="0"/>
    <x v="0"/>
    <x v="0"/>
    <s v="2 - Poder Ejecutivo"/>
    <s v="0206 - MINISTERIO DE EDUCACIÓN"/>
    <s v="4 - SERVICIOS SOCIALES"/>
    <s v="4.4 - Educación"/>
    <s v="4.4.98 - Investigación y desarrollo relacionados con la educación"/>
    <s v="2.3 - MATERIALES Y SUMINISTROS"/>
    <s v="2.3.9 - PRODUCTOS Y ÚTILES VARIOS"/>
    <n v="2195062"/>
    <n v="1452029.9399999997"/>
  </r>
  <r>
    <x v="0"/>
    <x v="0"/>
    <x v="0"/>
    <x v="0"/>
    <x v="0"/>
    <s v="2 - Poder Ejecutivo"/>
    <s v="0206 - MINISTERIO DE EDUCACIÓN"/>
    <s v="4 - SERVICIOS SOCIALES"/>
    <s v="4.4 - Educación"/>
    <s v="4.4.98 - Investigación y desarrollo relacionados con la educación"/>
    <s v="2.3 - MATERIALES Y SUMINISTROS"/>
    <s v="2.3.3 - PAPEL, CARTÓN E IMPRESOS"/>
    <n v="547100"/>
    <n v="163324.25000000003"/>
  </r>
  <r>
    <x v="0"/>
    <x v="0"/>
    <x v="0"/>
    <x v="0"/>
    <x v="0"/>
    <s v="2 - Poder Ejecutivo"/>
    <s v="0206 - MINISTERIO DE EDUCACIÓN"/>
    <s v="4 - SERVICIOS SOCIALES"/>
    <s v="4.4 - Educación"/>
    <s v="4.4.98 - Investigación y desarrollo relacionados con la educación"/>
    <s v="2.3 - MATERIALES Y SUMINISTROS"/>
    <s v="2.3.5 - CUERO, CAUCHO Y PLÁSTICO"/>
    <n v="318100"/>
    <n v="90436.92"/>
  </r>
  <r>
    <x v="0"/>
    <x v="0"/>
    <x v="0"/>
    <x v="0"/>
    <x v="0"/>
    <s v="2 - Poder Ejecutivo"/>
    <s v="0206 - MINISTERIO DE EDUCACIÓN"/>
    <s v="4 - SERVICIOS SOCIALES"/>
    <s v="4.4 - Educación"/>
    <s v="4.4.99 - Planificación, gestión y supervisión de la educación"/>
    <s v="2.1 - REMUNERACIONES Y CONTRIBUCIONES"/>
    <s v="2.1.1 - REMUNERACIONES"/>
    <n v="19836016373"/>
    <n v="4738604365.749999"/>
  </r>
  <r>
    <x v="0"/>
    <x v="0"/>
    <x v="0"/>
    <x v="0"/>
    <x v="0"/>
    <s v="2 - Poder Ejecutivo"/>
    <s v="0206 - MINISTERIO DE EDUCACIÓN"/>
    <s v="4 - SERVICIOS SOCIALES"/>
    <s v="4.4 - Educación"/>
    <s v="4.4.99 - Planificación, gestión y supervisión de la educación"/>
    <s v="2.1 - REMUNERACIONES Y CONTRIBUCIONES"/>
    <s v="2.1.2 - SOBRESUELDOS"/>
    <n v="1450240145"/>
    <n v="319129655.2700001"/>
  </r>
  <r>
    <x v="0"/>
    <x v="0"/>
    <x v="0"/>
    <x v="0"/>
    <x v="0"/>
    <s v="2 - Poder Ejecutivo"/>
    <s v="0206 - MINISTERIO DE EDUCACIÓN"/>
    <s v="4 - SERVICIOS SOCIALES"/>
    <s v="4.4 - Educación"/>
    <s v="4.4.99 - Planificación, gestión y supervisión de la educación"/>
    <s v="2.1 - REMUNERACIONES Y CONTRIBUCIONES"/>
    <s v="2.1.3 - DIETAS Y GASTOS DE REPRESENTACIÓN"/>
    <n v="7272834"/>
    <n v="0"/>
  </r>
  <r>
    <x v="0"/>
    <x v="0"/>
    <x v="0"/>
    <x v="0"/>
    <x v="0"/>
    <s v="2 - Poder Ejecutivo"/>
    <s v="0206 - MINISTERIO DE EDUCACIÓN"/>
    <s v="4 - SERVICIOS SOCIALES"/>
    <s v="4.4 - Educación"/>
    <s v="4.4.99 - Planificación, gestión y supervisión de la educación"/>
    <s v="2.1 - REMUNERACIONES Y CONTRIBUCIONES"/>
    <s v="2.1.4 - GRATIFICACIONES Y BONIFICACIONES"/>
    <n v="15947978"/>
    <n v="0"/>
  </r>
  <r>
    <x v="0"/>
    <x v="0"/>
    <x v="0"/>
    <x v="0"/>
    <x v="0"/>
    <s v="2 - Poder Ejecutivo"/>
    <s v="0206 - MINISTERIO DE EDUCACIÓN"/>
    <s v="4 - SERVICIOS SOCIALES"/>
    <s v="4.4 - Educación"/>
    <s v="4.4.99 - Planificación, gestión y supervisión de la educación"/>
    <s v="2.1 - REMUNERACIONES Y CONTRIBUCIONES"/>
    <s v="2.1.5 - CONTRIBUCIONES A LA SEGURIDAD SOCIAL"/>
    <n v="1589324619"/>
    <n v="675891065.27999961"/>
  </r>
  <r>
    <x v="0"/>
    <x v="0"/>
    <x v="0"/>
    <x v="0"/>
    <x v="0"/>
    <s v="2 - Poder Ejecutivo"/>
    <s v="0206 - MINISTERIO DE EDUCACIÓN"/>
    <s v="4 - SERVICIOS SOCIALES"/>
    <s v="4.4 - Educación"/>
    <s v="4.4.99 - Planificación, gestión y supervisión de la educación"/>
    <s v="2.2 - CONTRATACIÓN DE SERVICIOS"/>
    <s v="2.2.1 - SERVICIOS BÁSICOS"/>
    <n v="1266775056"/>
    <n v="740126335.97000015"/>
  </r>
  <r>
    <x v="0"/>
    <x v="0"/>
    <x v="0"/>
    <x v="0"/>
    <x v="0"/>
    <s v="2 - Poder Ejecutivo"/>
    <s v="0206 - MINISTERIO DE EDUCACIÓN"/>
    <s v="4 - SERVICIOS SOCIALES"/>
    <s v="4.4 - Educación"/>
    <s v="4.4.99 - Planificación, gestión y supervisión de la educación"/>
    <s v="2.2 - CONTRATACIÓN DE SERVICIOS"/>
    <s v="2.2.2 - PUBLICIDAD, IMPRESIÓN Y ENCUADERNACIÓN"/>
    <n v="632175768"/>
    <n v="76350241.939999998"/>
  </r>
  <r>
    <x v="0"/>
    <x v="0"/>
    <x v="0"/>
    <x v="0"/>
    <x v="0"/>
    <s v="2 - Poder Ejecutivo"/>
    <s v="0206 - MINISTERIO DE EDUCACIÓN"/>
    <s v="4 - SERVICIOS SOCIALES"/>
    <s v="4.4 - Educación"/>
    <s v="4.4.99 - Planificación, gestión y supervisión de la educación"/>
    <s v="2.2 - CONTRATACIÓN DE SERVICIOS"/>
    <s v="2.2.3 - VIÁTICOS"/>
    <n v="841850868"/>
    <n v="31571900.559999995"/>
  </r>
  <r>
    <x v="0"/>
    <x v="0"/>
    <x v="0"/>
    <x v="0"/>
    <x v="0"/>
    <s v="2 - Poder Ejecutivo"/>
    <s v="0206 - MINISTERIO DE EDUCACIÓN"/>
    <s v="4 - SERVICIOS SOCIALES"/>
    <s v="4.4 - Educación"/>
    <s v="4.4.99 - Planificación, gestión y supervisión de la educación"/>
    <s v="2.2 - CONTRATACIÓN DE SERVICIOS"/>
    <s v="2.2.4 - TRANSPORTE Y ALMACENAJE"/>
    <n v="138990746"/>
    <n v="2947295.04"/>
  </r>
  <r>
    <x v="0"/>
    <x v="0"/>
    <x v="0"/>
    <x v="0"/>
    <x v="0"/>
    <s v="2 - Poder Ejecutivo"/>
    <s v="0206 - MINISTERIO DE EDUCACIÓN"/>
    <s v="4 - SERVICIOS SOCIALES"/>
    <s v="4.4 - Educación"/>
    <s v="4.4.99 - Planificación, gestión y supervisión de la educación"/>
    <s v="2.2 - CONTRATACIÓN DE SERVICIOS"/>
    <s v="2.2.5 - ALQUILERES Y RENTAS"/>
    <n v="580825561"/>
    <n v="590892342.30000007"/>
  </r>
  <r>
    <x v="0"/>
    <x v="0"/>
    <x v="0"/>
    <x v="0"/>
    <x v="0"/>
    <s v="2 - Poder Ejecutivo"/>
    <s v="0206 - MINISTERIO DE EDUCACIÓN"/>
    <s v="4 - SERVICIOS SOCIALES"/>
    <s v="4.4 - Educación"/>
    <s v="4.4.99 - Planificación, gestión y supervisión de la educación"/>
    <s v="2.2 - CONTRATACIÓN DE SERVICIOS"/>
    <s v="2.2.6 - SEGUROS"/>
    <n v="386937316"/>
    <n v="78183696.650000006"/>
  </r>
  <r>
    <x v="0"/>
    <x v="0"/>
    <x v="0"/>
    <x v="0"/>
    <x v="0"/>
    <s v="2 - Poder Ejecutivo"/>
    <s v="0206 - MINISTERIO DE EDUCACIÓN"/>
    <s v="4 - SERVICIOS SOCIALES"/>
    <s v="4.4 - Educación"/>
    <s v="4.4.99 - Planificación, gestión y supervisión de la educación"/>
    <s v="2.2 - CONTRATACIÓN DE SERVICIOS"/>
    <s v="2.2.7 - SERVICIOS DE CONSERVACIÓN, REPARACIONES MENORES E INSTALACIONES TEMPORALES"/>
    <n v="355950961"/>
    <n v="25186586.170000002"/>
  </r>
  <r>
    <x v="0"/>
    <x v="0"/>
    <x v="0"/>
    <x v="0"/>
    <x v="0"/>
    <s v="2 - Poder Ejecutivo"/>
    <s v="0206 - MINISTERIO DE EDUCACIÓN"/>
    <s v="4 - SERVICIOS SOCIALES"/>
    <s v="4.4 - Educación"/>
    <s v="4.4.99 - Planificación, gestión y supervisión de la educación"/>
    <s v="2.2 - CONTRATACIÓN DE SERVICIOS"/>
    <s v="2.2.8 - OTROS SERVICIOS NO INCLUIDOS EN CONCEPTOS ANTERIORES"/>
    <n v="1542342047"/>
    <n v="144961953.65000001"/>
  </r>
  <r>
    <x v="0"/>
    <x v="0"/>
    <x v="0"/>
    <x v="0"/>
    <x v="0"/>
    <s v="2 - Poder Ejecutivo"/>
    <s v="0206 - MINISTERIO DE EDUCACIÓN"/>
    <s v="4 - SERVICIOS SOCIALES"/>
    <s v="4.4 - Educación"/>
    <s v="4.4.99 - Planificación, gestión y supervisión de la educación"/>
    <s v="2.2 - CONTRATACIÓN DE SERVICIOS"/>
    <s v="2.2.9 - OTRAS CONTRATACIONES DE SERVICIOS"/>
    <n v="25337550776"/>
    <n v="8601875258.4499989"/>
  </r>
  <r>
    <x v="0"/>
    <x v="0"/>
    <x v="0"/>
    <x v="0"/>
    <x v="0"/>
    <s v="2 - Poder Ejecutivo"/>
    <s v="0206 - MINISTERIO DE EDUCACIÓN"/>
    <s v="4 - SERVICIOS SOCIALES"/>
    <s v="4.4 - Educación"/>
    <s v="4.4.99 - Planificación, gestión y supervisión de la educación"/>
    <s v="2.3 - MATERIALES Y SUMINISTROS"/>
    <s v="2.3.1 - ALIMENTOS Y PRODUCTOS AGROFORESTALES"/>
    <n v="15970230"/>
    <n v="1219685.1599999999"/>
  </r>
  <r>
    <x v="0"/>
    <x v="0"/>
    <x v="0"/>
    <x v="0"/>
    <x v="0"/>
    <s v="2 - Poder Ejecutivo"/>
    <s v="0206 - MINISTERIO DE EDUCACIÓN"/>
    <s v="4 - SERVICIOS SOCIALES"/>
    <s v="4.4 - Educación"/>
    <s v="4.4.99 - Planificación, gestión y supervisión de la educación"/>
    <s v="2.3 - MATERIALES Y SUMINISTROS"/>
    <s v="2.3.2 - TEXTILES Y VESTUARIOS"/>
    <n v="841006543"/>
    <n v="68736643.959999979"/>
  </r>
  <r>
    <x v="0"/>
    <x v="0"/>
    <x v="0"/>
    <x v="0"/>
    <x v="0"/>
    <s v="2 - Poder Ejecutivo"/>
    <s v="0206 - MINISTERIO DE EDUCACIÓN"/>
    <s v="4 - SERVICIOS SOCIALES"/>
    <s v="4.4 - Educación"/>
    <s v="4.4.99 - Planificación, gestión y supervisión de la educación"/>
    <s v="2.3 - MATERIALES Y SUMINISTROS"/>
    <s v="2.3.4 - PRODUCTOS FARMACÉUTICOS"/>
    <n v="26671500"/>
    <n v="5199433.79"/>
  </r>
  <r>
    <x v="0"/>
    <x v="0"/>
    <x v="0"/>
    <x v="0"/>
    <x v="0"/>
    <s v="2 - Poder Ejecutivo"/>
    <s v="0206 - MINISTERIO DE EDUCACIÓN"/>
    <s v="4 - SERVICIOS SOCIALES"/>
    <s v="4.4 - Educación"/>
    <s v="4.4.99 - Planificación, gestión y supervisión de la educación"/>
    <s v="2.3 - MATERIALES Y SUMINISTROS"/>
    <s v="2.3.6 - PRODUCTOS DE MINERALES, METÁLICOS Y NO METÁLICOS"/>
    <n v="28749979"/>
    <n v="3878827.9199999995"/>
  </r>
  <r>
    <x v="0"/>
    <x v="0"/>
    <x v="0"/>
    <x v="0"/>
    <x v="0"/>
    <s v="2 - Poder Ejecutivo"/>
    <s v="0206 - MINISTERIO DE EDUCACIÓN"/>
    <s v="4 - SERVICIOS SOCIALES"/>
    <s v="4.4 - Educación"/>
    <s v="4.4.99 - Planificación, gestión y supervisión de la educación"/>
    <s v="2.3 - MATERIALES Y SUMINISTROS"/>
    <s v="2.3.7 - COMBUSTIBLES, LUBRICANTES, PRODUCTOS QUÍMICOS Y CONEXOS"/>
    <n v="192732282"/>
    <n v="74889345.24000001"/>
  </r>
  <r>
    <x v="0"/>
    <x v="0"/>
    <x v="0"/>
    <x v="0"/>
    <x v="0"/>
    <s v="2 - Poder Ejecutivo"/>
    <s v="0206 - MINISTERIO DE EDUCACIÓN"/>
    <s v="4 - SERVICIOS SOCIALES"/>
    <s v="4.4 - Educación"/>
    <s v="4.4.99 - Planificación, gestión y supervisión de la educación"/>
    <s v="2.3 - MATERIALES Y SUMINISTROS"/>
    <s v="2.3.9 - PRODUCTOS Y ÚTILES VARIOS"/>
    <n v="750690754"/>
    <n v="523513628.33999997"/>
  </r>
  <r>
    <x v="0"/>
    <x v="0"/>
    <x v="0"/>
    <x v="0"/>
    <x v="0"/>
    <s v="2 - Poder Ejecutivo"/>
    <s v="0206 - MINISTERIO DE EDUCACIÓN"/>
    <s v="4 - SERVICIOS SOCIALES"/>
    <s v="4.4 - Educación"/>
    <s v="4.4.99 - Planificación, gestión y supervisión de la educación"/>
    <s v="2.3 - MATERIALES Y SUMINISTROS"/>
    <s v="2.3.3 - PAPEL, CARTÓN E IMPRESOS"/>
    <n v="175484766"/>
    <n v="3982033.47"/>
  </r>
  <r>
    <x v="0"/>
    <x v="0"/>
    <x v="0"/>
    <x v="0"/>
    <x v="0"/>
    <s v="2 - Poder Ejecutivo"/>
    <s v="0206 - MINISTERIO DE EDUCACIÓN"/>
    <s v="4 - SERVICIOS SOCIALES"/>
    <s v="4.4 - Educación"/>
    <s v="4.4.99 - Planificación, gestión y supervisión de la educación"/>
    <s v="2.3 - MATERIALES Y SUMINISTROS"/>
    <s v="2.3.5 - CUERO, CAUCHO Y PLÁSTICO"/>
    <n v="29572380"/>
    <n v="2502389.3799999994"/>
  </r>
  <r>
    <x v="0"/>
    <x v="0"/>
    <x v="0"/>
    <x v="0"/>
    <x v="0"/>
    <s v="2 - Poder Ejecutivo"/>
    <s v="0206 - MINISTERIO DE EDUCACIÓN"/>
    <s v="4 - SERVICIOS SOCIALES"/>
    <s v="4.5 - Protección social"/>
    <s v="4.5.08 - Equidad de género"/>
    <s v="2.1 - REMUNERACIONES Y CONTRIBUCIONES"/>
    <s v="2.1.1 - REMUNERACIONES"/>
    <n v="22590904"/>
    <n v="8700747.8599999994"/>
  </r>
  <r>
    <x v="0"/>
    <x v="0"/>
    <x v="0"/>
    <x v="0"/>
    <x v="0"/>
    <s v="2 - Poder Ejecutivo"/>
    <s v="0206 - MINISTERIO DE EDUCACIÓN"/>
    <s v="4 - SERVICIOS SOCIALES"/>
    <s v="4.5 - Protección social"/>
    <s v="4.5.08 - Equidad de género"/>
    <s v="2.1 - REMUNERACIONES Y CONTRIBUCIONES"/>
    <s v="2.1.5 - CONTRIBUCIONES A LA SEGURIDAD SOCIAL"/>
    <n v="3264923"/>
    <n v="1369852.84"/>
  </r>
  <r>
    <x v="0"/>
    <x v="0"/>
    <x v="0"/>
    <x v="0"/>
    <x v="0"/>
    <s v="2 - Poder Ejecutivo"/>
    <s v="0206 - MINISTERIO DE EDUCACIÓN"/>
    <s v="4 - SERVICIOS SOCIALES"/>
    <s v="4.5 - Protección social"/>
    <s v="4.5.08 - Equidad de género"/>
    <s v="2.2 - CONTRATACIÓN DE SERVICIOS"/>
    <s v="2.2.2 - PUBLICIDAD, IMPRESIÓN Y ENCUADERNACIÓN"/>
    <n v="2028000"/>
    <n v="144373"/>
  </r>
  <r>
    <x v="0"/>
    <x v="0"/>
    <x v="0"/>
    <x v="0"/>
    <x v="0"/>
    <s v="2 - Poder Ejecutivo"/>
    <s v="0206 - MINISTERIO DE EDUCACIÓN"/>
    <s v="4 - SERVICIOS SOCIALES"/>
    <s v="4.5 - Protección social"/>
    <s v="4.5.08 - Equidad de género"/>
    <s v="2.2 - CONTRATACIÓN DE SERVICIOS"/>
    <s v="2.2.3 - VIÁTICOS"/>
    <n v="4761600"/>
    <n v="0"/>
  </r>
  <r>
    <x v="0"/>
    <x v="0"/>
    <x v="0"/>
    <x v="0"/>
    <x v="0"/>
    <s v="2 - Poder Ejecutivo"/>
    <s v="0206 - MINISTERIO DE EDUCACIÓN"/>
    <s v="4 - SERVICIOS SOCIALES"/>
    <s v="4.5 - Protección social"/>
    <s v="4.5.08 - Equidad de género"/>
    <s v="2.2 - CONTRATACIÓN DE SERVICIOS"/>
    <s v="2.2.4 - TRANSPORTE Y ALMACENAJE"/>
    <n v="5216300"/>
    <n v="0"/>
  </r>
  <r>
    <x v="0"/>
    <x v="0"/>
    <x v="0"/>
    <x v="0"/>
    <x v="0"/>
    <s v="2 - Poder Ejecutivo"/>
    <s v="0206 - MINISTERIO DE EDUCACIÓN"/>
    <s v="4 - SERVICIOS SOCIALES"/>
    <s v="4.5 - Protección social"/>
    <s v="4.5.08 - Equidad de género"/>
    <s v="2.2 - CONTRATACIÓN DE SERVICIOS"/>
    <s v="2.2.8 - OTROS SERVICIOS NO INCLUIDOS EN CONCEPTOS ANTERIORES"/>
    <n v="12500000"/>
    <n v="0"/>
  </r>
  <r>
    <x v="0"/>
    <x v="0"/>
    <x v="0"/>
    <x v="0"/>
    <x v="0"/>
    <s v="2 - Poder Ejecutivo"/>
    <s v="0206 - MINISTERIO DE EDUCACIÓN"/>
    <s v="4 - SERVICIOS SOCIALES"/>
    <s v="4.5 - Protección social"/>
    <s v="4.5.08 - Equidad de género"/>
    <s v="2.2 - CONTRATACIÓN DE SERVICIOS"/>
    <s v="2.2.9 - OTRAS CONTRATACIONES DE SERVICIOS"/>
    <n v="20857000"/>
    <n v="975570.9"/>
  </r>
  <r>
    <x v="0"/>
    <x v="0"/>
    <x v="0"/>
    <x v="0"/>
    <x v="0"/>
    <s v="2 - Poder Ejecutivo"/>
    <s v="0206 - MINISTERIO DE EDUCACIÓN"/>
    <s v="4 - SERVICIOS SOCIALES"/>
    <s v="4.5 - Protección social"/>
    <s v="4.5.08 - Equidad de género"/>
    <s v="2.3 - MATERIALES Y SUMINISTROS"/>
    <s v="2.3.2 - TEXTILES Y VESTUARIOS"/>
    <n v="4191000"/>
    <n v="0"/>
  </r>
  <r>
    <x v="0"/>
    <x v="0"/>
    <x v="0"/>
    <x v="0"/>
    <x v="0"/>
    <s v="2 - Poder Ejecutivo"/>
    <s v="0206 - MINISTERIO DE EDUCACIÓN"/>
    <s v="4 - SERVICIOS SOCIALES"/>
    <s v="4.5 - Protección social"/>
    <s v="4.5.08 - Equidad de género"/>
    <s v="2.3 - MATERIALES Y SUMINISTROS"/>
    <s v="2.3.6 - PRODUCTOS DE MINERALES, METÁLICOS Y NO METÁLICOS"/>
    <n v="21500"/>
    <n v="0"/>
  </r>
  <r>
    <x v="0"/>
    <x v="0"/>
    <x v="0"/>
    <x v="0"/>
    <x v="0"/>
    <s v="2 - Poder Ejecutivo"/>
    <s v="0206 - MINISTERIO DE EDUCACIÓN"/>
    <s v="4 - SERVICIOS SOCIALES"/>
    <s v="4.5 - Protección social"/>
    <s v="4.5.08 - Equidad de género"/>
    <s v="2.3 - MATERIALES Y SUMINISTROS"/>
    <s v="2.3.7 - COMBUSTIBLES, LUBRICANTES, PRODUCTOS QUÍMICOS Y CONEXOS"/>
    <n v="1170400"/>
    <n v="0"/>
  </r>
  <r>
    <x v="0"/>
    <x v="0"/>
    <x v="0"/>
    <x v="0"/>
    <x v="0"/>
    <s v="2 - Poder Ejecutivo"/>
    <s v="0206 - MINISTERIO DE EDUCACIÓN"/>
    <s v="4 - SERVICIOS SOCIALES"/>
    <s v="4.5 - Protección social"/>
    <s v="4.5.08 - Equidad de género"/>
    <s v="2.3 - MATERIALES Y SUMINISTROS"/>
    <s v="2.3.9 - PRODUCTOS Y ÚTILES VARIOS"/>
    <n v="465985"/>
    <n v="0"/>
  </r>
  <r>
    <x v="0"/>
    <x v="0"/>
    <x v="0"/>
    <x v="0"/>
    <x v="0"/>
    <s v="2 - Poder Ejecutivo"/>
    <s v="0206 - MINISTERIO DE EDUCACIÓN"/>
    <s v="4 - SERVICIOS SOCIALES"/>
    <s v="4.5 - Protección social"/>
    <s v="4.5.08 - Equidad de género"/>
    <s v="2.3 - MATERIALES Y SUMINISTROS"/>
    <s v="2.3.3 - PAPEL, CARTÓN E IMPRESOS"/>
    <n v="480045"/>
    <n v="51920"/>
  </r>
  <r>
    <x v="0"/>
    <x v="0"/>
    <x v="0"/>
    <x v="0"/>
    <x v="0"/>
    <s v="2 - Poder Ejecutivo"/>
    <s v="0206 - MINISTERIO DE EDUCACIÓN"/>
    <s v="4 - SERVICIOS SOCIALES"/>
    <s v="4.5 - Protección social"/>
    <s v="4.5.08 - Equidad de género"/>
    <s v="2.3 - MATERIALES Y SUMINISTROS"/>
    <s v="2.3.5 - CUERO, CAUCHO Y PLÁSTICO"/>
    <n v="0"/>
    <n v="41182"/>
  </r>
  <r>
    <x v="0"/>
    <x v="0"/>
    <x v="0"/>
    <x v="0"/>
    <x v="0"/>
    <s v="2 - Poder Ejecutivo"/>
    <s v="0207 - MINISTERIO DE SALUD PÚBLICA Y ASISTENCIA SOCIAL"/>
    <s v="4 - SERVICIOS SOCIALES"/>
    <s v="4.2 - Salud"/>
    <s v="4.2.03 - Servicios de la salud pública y prevención de la salud"/>
    <s v="2.1 - REMUNERACIONES Y CONTRIBUCIONES"/>
    <s v="2.1.1 - REMUNERACIONES"/>
    <n v="2600000"/>
    <n v="0"/>
  </r>
  <r>
    <x v="0"/>
    <x v="0"/>
    <x v="0"/>
    <x v="0"/>
    <x v="0"/>
    <s v="2 - Poder Ejecutivo"/>
    <s v="0207 - MINISTERIO DE SALUD PÚBLICA Y ASISTENCIA SOCIAL"/>
    <s v="4 - SERVICIOS SOCIALES"/>
    <s v="4.2 - Salud"/>
    <s v="4.2.03 - Servicios de la salud pública y prevención de la salud"/>
    <s v="2.1 - REMUNERACIONES Y CONTRIBUCIONES"/>
    <s v="2.1.2 - SOBRESUELDOS"/>
    <n v="1000000"/>
    <n v="0"/>
  </r>
  <r>
    <x v="0"/>
    <x v="0"/>
    <x v="0"/>
    <x v="0"/>
    <x v="0"/>
    <s v="2 - Poder Ejecutivo"/>
    <s v="0207 - MINISTERIO DE SALUD PÚBLICA Y ASISTENCIA SOCIAL"/>
    <s v="4 - SERVICIOS SOCIALES"/>
    <s v="4.2 - Salud"/>
    <s v="4.2.03 - Servicios de la salud pública y prevención de la salud"/>
    <s v="2.2 - CONTRATACIÓN DE SERVICIOS"/>
    <s v="2.2.2 - PUBLICIDAD, IMPRESIÓN Y ENCUADERNACIÓN"/>
    <n v="26613706"/>
    <n v="310695.18"/>
  </r>
  <r>
    <x v="0"/>
    <x v="0"/>
    <x v="0"/>
    <x v="0"/>
    <x v="0"/>
    <s v="2 - Poder Ejecutivo"/>
    <s v="0207 - MINISTERIO DE SALUD PÚBLICA Y ASISTENCIA SOCIAL"/>
    <s v="4 - SERVICIOS SOCIALES"/>
    <s v="4.2 - Salud"/>
    <s v="4.2.03 - Servicios de la salud pública y prevención de la salud"/>
    <s v="2.2 - CONTRATACIÓN DE SERVICIOS"/>
    <s v="2.2.3 - VIÁTICOS"/>
    <n v="19754400"/>
    <n v="348165"/>
  </r>
  <r>
    <x v="0"/>
    <x v="0"/>
    <x v="0"/>
    <x v="0"/>
    <x v="0"/>
    <s v="2 - Poder Ejecutivo"/>
    <s v="0207 - MINISTERIO DE SALUD PÚBLICA Y ASISTENCIA SOCIAL"/>
    <s v="4 - SERVICIOS SOCIALES"/>
    <s v="4.2 - Salud"/>
    <s v="4.2.03 - Servicios de la salud pública y prevención de la salud"/>
    <s v="2.2 - CONTRATACIÓN DE SERVICIOS"/>
    <s v="2.2.4 - TRANSPORTE Y ALMACENAJE"/>
    <n v="450000"/>
    <n v="0"/>
  </r>
  <r>
    <x v="0"/>
    <x v="0"/>
    <x v="0"/>
    <x v="0"/>
    <x v="0"/>
    <s v="2 - Poder Ejecutivo"/>
    <s v="0207 - MINISTERIO DE SALUD PÚBLICA Y ASISTENCIA SOCIAL"/>
    <s v="4 - SERVICIOS SOCIALES"/>
    <s v="4.2 - Salud"/>
    <s v="4.2.03 - Servicios de la salud pública y prevención de la salud"/>
    <s v="2.2 - CONTRATACIÓN DE SERVICIOS"/>
    <s v="2.2.5 - ALQUILERES Y RENTAS"/>
    <n v="23920000"/>
    <n v="721465.04"/>
  </r>
  <r>
    <x v="0"/>
    <x v="0"/>
    <x v="0"/>
    <x v="0"/>
    <x v="0"/>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66461637"/>
    <n v="814265.91999999993"/>
  </r>
  <r>
    <x v="0"/>
    <x v="0"/>
    <x v="0"/>
    <x v="0"/>
    <x v="0"/>
    <s v="2 - Poder Ejecutivo"/>
    <s v="0207 - MINISTERIO DE SALUD PÚBLICA Y ASISTENCIA SOCIAL"/>
    <s v="4 - SERVICIOS SOCIALES"/>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s v="4 - SERVICIOS SOCIALES"/>
    <s v="4.2 - Salud"/>
    <s v="4.2.03 - Servicios de la salud pública y prevención de la salud"/>
    <s v="2.3 - MATERIALES Y SUMINISTROS"/>
    <s v="2.3.1 - ALIMENTOS Y PRODUCTOS AGROFORESTALES"/>
    <n v="6524793"/>
    <n v="19816197.84"/>
  </r>
  <r>
    <x v="0"/>
    <x v="0"/>
    <x v="0"/>
    <x v="0"/>
    <x v="0"/>
    <s v="2 - Poder Ejecutivo"/>
    <s v="0207 - MINISTERIO DE SALUD PÚBLICA Y ASISTENCIA SOCIAL"/>
    <s v="4 - SERVICIOS SOCIALES"/>
    <s v="4.2 - Salud"/>
    <s v="4.2.03 - Servicios de la salud pública y prevención de la salud"/>
    <s v="2.3 - MATERIALES Y SUMINISTROS"/>
    <s v="2.3.2 - TEXTILES Y VESTUARIOS"/>
    <n v="1350000"/>
    <n v="0"/>
  </r>
  <r>
    <x v="0"/>
    <x v="0"/>
    <x v="0"/>
    <x v="0"/>
    <x v="0"/>
    <s v="2 - Poder Ejecutivo"/>
    <s v="0207 - MINISTERIO DE SALUD PÚBLICA Y ASISTENCIA SOCIAL"/>
    <s v="4 - SERVICIOS SOCIALES"/>
    <s v="4.2 - Salud"/>
    <s v="4.2.03 - Servicios de la salud pública y prevención de la salud"/>
    <s v="2.3 - MATERIALES Y SUMINISTROS"/>
    <s v="2.3.4 - PRODUCTOS FARMACÉUTICOS"/>
    <n v="447218806"/>
    <n v="0"/>
  </r>
  <r>
    <x v="0"/>
    <x v="0"/>
    <x v="0"/>
    <x v="0"/>
    <x v="0"/>
    <s v="2 - Poder Ejecutivo"/>
    <s v="0207 - MINISTERIO DE SALUD PÚBLICA Y ASISTENCIA SOCIAL"/>
    <s v="4 - SERVICIOS SOCIALES"/>
    <s v="4.2 - Salud"/>
    <s v="4.2.03 - Servicios de la salud pública y prevención de la salud"/>
    <s v="2.3 - MATERIALES Y SUMINISTROS"/>
    <s v="2.3.7 - COMBUSTIBLES, LUBRICANTES, PRODUCTOS QUÍMICOS Y CONEXOS"/>
    <n v="238606210"/>
    <n v="120800"/>
  </r>
  <r>
    <x v="0"/>
    <x v="0"/>
    <x v="0"/>
    <x v="0"/>
    <x v="0"/>
    <s v="2 - Poder Ejecutivo"/>
    <s v="0207 - MINISTERIO DE SALUD PÚBLICA Y ASISTENCIA SOCIAL"/>
    <s v="4 - SERVICIOS SOCIALES"/>
    <s v="4.2 - Salud"/>
    <s v="4.2.03 - Servicios de la salud pública y prevención de la salud"/>
    <s v="2.3 - MATERIALES Y SUMINISTROS"/>
    <s v="2.3.9 - PRODUCTOS Y ÚTILES VARIOS"/>
    <n v="147218273"/>
    <n v="0"/>
  </r>
  <r>
    <x v="0"/>
    <x v="0"/>
    <x v="0"/>
    <x v="0"/>
    <x v="0"/>
    <s v="2 - Poder Ejecutivo"/>
    <s v="0207 - MINISTERIO DE SALUD PÚBLICA Y ASISTENCIA SOCIAL"/>
    <s v="4 - SERVICIOS SOCIALES"/>
    <s v="4.2 - Salud"/>
    <s v="4.2.03 - Servicios de la salud pública y prevención de la salud"/>
    <s v="2.3 - MATERIALES Y SUMINISTROS"/>
    <s v="2.3.3 - PAPEL, CARTÓN E IMPRESOS"/>
    <n v="3946463"/>
    <n v="0"/>
  </r>
  <r>
    <x v="0"/>
    <x v="0"/>
    <x v="0"/>
    <x v="0"/>
    <x v="0"/>
    <s v="2 - Poder Ejecutivo"/>
    <s v="0207 - MINISTERIO DE SALUD PÚBLICA Y ASISTENCIA SOCIAL"/>
    <s v="4 - SERVICIOS SOCIALES"/>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s v="4 - SERVICIOS SOCIALES"/>
    <s v="4.2 - Salud"/>
    <s v="4.2.98 - Investigación y desarrollo relacionados con la salud"/>
    <s v="2.2 - CONTRATACIÓN DE SERVICIOS"/>
    <s v="2.2.3 - VIÁTICOS"/>
    <n v="225000"/>
    <n v="0"/>
  </r>
  <r>
    <x v="0"/>
    <x v="0"/>
    <x v="0"/>
    <x v="0"/>
    <x v="0"/>
    <s v="2 - Poder Ejecutivo"/>
    <s v="0207 - MINISTERIO DE SALUD PÚBLICA Y ASISTENCIA SOCIAL"/>
    <s v="4 - SERVICIOS SOCIALES"/>
    <s v="4.2 - Salud"/>
    <s v="4.2.98 - Investigación y desarrollo relacionados con la salud"/>
    <s v="2.2 - CONTRATACIÓN DE SERVICIOS"/>
    <s v="2.2.4 - TRANSPORTE Y ALMACENAJE"/>
    <n v="14000"/>
    <n v="0"/>
  </r>
  <r>
    <x v="0"/>
    <x v="0"/>
    <x v="0"/>
    <x v="0"/>
    <x v="0"/>
    <s v="2 - Poder Ejecutivo"/>
    <s v="0207 - MINISTERIO DE SALUD PÚBLICA Y ASISTENCIA SOCIAL"/>
    <s v="4 - SERVICIOS SOCIALES"/>
    <s v="4.2 - Salud"/>
    <s v="4.2.98 - Investigación y desarrollo relacionados con la salud"/>
    <s v="2.2 - CONTRATACIÓN DE SERVICIOS"/>
    <s v="2.2.5 - ALQUILERES Y RENTAS"/>
    <n v="20000"/>
    <n v="0"/>
  </r>
  <r>
    <x v="0"/>
    <x v="0"/>
    <x v="0"/>
    <x v="0"/>
    <x v="0"/>
    <s v="2 - Poder Ejecutivo"/>
    <s v="0207 - MINISTERIO DE SALUD PÚBLICA Y ASISTENCIA SOCIAL"/>
    <s v="4 - SERVICIOS SOCIALES"/>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s v="4 - SERVICIOS SOCIALES"/>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s v="4 - SERVICIOS SOCIALES"/>
    <s v="4.2 - Salud"/>
    <s v="4.2.98 - Investigación y desarrollo relacionados con la salud"/>
    <s v="2.2 - CONTRATACIÓN DE SERVICIOS"/>
    <s v="2.2.9 - OTRAS CONTRATACIONES DE SERVICIOS"/>
    <n v="0"/>
    <n v="0"/>
  </r>
  <r>
    <x v="0"/>
    <x v="0"/>
    <x v="0"/>
    <x v="0"/>
    <x v="0"/>
    <s v="2 - Poder Ejecutivo"/>
    <s v="0207 - MINISTERIO DE SALUD PÚBLICA Y ASISTENCIA SOCIAL"/>
    <s v="4 - SERVICIOS SOCIALES"/>
    <s v="4.2 - Salud"/>
    <s v="4.2.98 - Investigación y desarrollo relacionados con la salud"/>
    <s v="2.3 - MATERIALES Y SUMINISTROS"/>
    <s v="2.3.1 - ALIMENTOS Y PRODUCTOS AGROFORESTALES"/>
    <n v="32350"/>
    <n v="0"/>
  </r>
  <r>
    <x v="0"/>
    <x v="0"/>
    <x v="0"/>
    <x v="0"/>
    <x v="0"/>
    <s v="2 - Poder Ejecutivo"/>
    <s v="0207 - MINISTERIO DE SALUD PÚBLICA Y ASISTENCIA SOCIAL"/>
    <s v="4 - SERVICIOS SOCIALES"/>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s v="4 - SERVICIOS SOCIALES"/>
    <s v="4.2 - Salud"/>
    <s v="4.2.98 - Investigación y desarrollo relacionados con la salud"/>
    <s v="2.3 - MATERIALES Y SUMINISTROS"/>
    <s v="2.3.9 - PRODUCTOS Y ÚTILES VARIOS"/>
    <n v="488250"/>
    <n v="0"/>
  </r>
  <r>
    <x v="0"/>
    <x v="0"/>
    <x v="0"/>
    <x v="0"/>
    <x v="0"/>
    <s v="2 - Poder Ejecutivo"/>
    <s v="0207 - MINISTERIO DE SALUD PÚBLICA Y ASISTENCIA SOCIAL"/>
    <s v="4 - SERVICIOS SOCIALES"/>
    <s v="4.2 - Salud"/>
    <s v="4.2.98 - Investigación y desarrollo relacionados con la salud"/>
    <s v="2.3 - MATERIALES Y SUMINISTROS"/>
    <s v="2.3.3 - PAPEL, CARTÓN E IMPRESOS"/>
    <n v="82000"/>
    <n v="0"/>
  </r>
  <r>
    <x v="0"/>
    <x v="0"/>
    <x v="0"/>
    <x v="0"/>
    <x v="0"/>
    <s v="2 - Poder Ejecutivo"/>
    <s v="0207 - MINISTERIO DE SALUD PÚBLICA Y ASISTENCIA SOCIAL"/>
    <s v="4 - SERVICIOS SOCIALES"/>
    <s v="4.2 - Salud"/>
    <s v="4.2.98 - Investigación y desarrollo relacionados con la salud"/>
    <s v="2.3 - MATERIALES Y SUMINISTROS"/>
    <s v="2.3.5 - CUERO, CAUCHO Y PLÁSTICO"/>
    <n v="59000"/>
    <n v="0"/>
  </r>
  <r>
    <x v="0"/>
    <x v="0"/>
    <x v="0"/>
    <x v="0"/>
    <x v="0"/>
    <s v="2 - Poder Ejecutivo"/>
    <s v="0207 - MINISTERIO DE SALUD PÚBLICA Y ASISTENCIA SOCIAL"/>
    <s v="4 - SERVICIOS SOCIALES"/>
    <s v="4.2 - Salud"/>
    <s v="4.2.99 - Planificación, gestión y supervisión de la salud"/>
    <s v="2.1 - REMUNERACIONES Y CONTRIBUCIONES"/>
    <s v="2.1.1 - REMUNERACIONES"/>
    <n v="4047882663"/>
    <n v="2287268433.5100007"/>
  </r>
  <r>
    <x v="0"/>
    <x v="0"/>
    <x v="0"/>
    <x v="0"/>
    <x v="0"/>
    <s v="2 - Poder Ejecutivo"/>
    <s v="0207 - MINISTERIO DE SALUD PÚBLICA Y ASISTENCIA SOCIAL"/>
    <s v="4 - SERVICIOS SOCIALES"/>
    <s v="4.2 - Salud"/>
    <s v="4.2.99 - Planificación, gestión y supervisión de la salud"/>
    <s v="2.1 - REMUNERACIONES Y CONTRIBUCIONES"/>
    <s v="2.1.2 - SOBRESUELDOS"/>
    <n v="530595784"/>
    <n v="227618052.49000001"/>
  </r>
  <r>
    <x v="0"/>
    <x v="0"/>
    <x v="0"/>
    <x v="0"/>
    <x v="0"/>
    <s v="2 - Poder Ejecutivo"/>
    <s v="0207 - MINISTERIO DE SALUD PÚBLICA Y ASISTENCIA SOCIAL"/>
    <s v="4 - SERVICIOS SOCIALES"/>
    <s v="4.2 - Salud"/>
    <s v="4.2.99 - Planificación, gestión y supervisión de la salud"/>
    <s v="2.1 - REMUNERACIONES Y CONTRIBUCIONES"/>
    <s v="2.1.5 - CONTRIBUCIONES A LA SEGURIDAD SOCIAL"/>
    <n v="595672530"/>
    <n v="341162969.35000008"/>
  </r>
  <r>
    <x v="0"/>
    <x v="0"/>
    <x v="0"/>
    <x v="0"/>
    <x v="0"/>
    <s v="2 - Poder Ejecutivo"/>
    <s v="0207 - MINISTERIO DE SALUD PÚBLICA Y ASISTENCIA SOCIAL"/>
    <s v="4 - SERVICIOS SOCIALES"/>
    <s v="4.2 - Salud"/>
    <s v="4.2.99 - Planificación, gestión y supervisión de la salud"/>
    <s v="2.2 - CONTRATACIÓN DE SERVICIOS"/>
    <s v="2.2.1 - SERVICIOS BÁSICOS"/>
    <n v="398022201"/>
    <n v="145380698.99000001"/>
  </r>
  <r>
    <x v="0"/>
    <x v="0"/>
    <x v="0"/>
    <x v="0"/>
    <x v="0"/>
    <s v="2 - Poder Ejecutivo"/>
    <s v="0207 - MINISTERIO DE SALUD PÚBLICA Y ASISTENCIA SOCIAL"/>
    <s v="4 - SERVICIOS SOCIALES"/>
    <s v="4.2 - Salud"/>
    <s v="4.2.99 - Planificación, gestión y supervisión de la salud"/>
    <s v="2.2 - CONTRATACIÓN DE SERVICIOS"/>
    <s v="2.2.2 - PUBLICIDAD, IMPRESIÓN Y ENCUADERNACIÓN"/>
    <n v="169467539"/>
    <n v="17162154.380000003"/>
  </r>
  <r>
    <x v="0"/>
    <x v="0"/>
    <x v="0"/>
    <x v="0"/>
    <x v="0"/>
    <s v="2 - Poder Ejecutivo"/>
    <s v="0207 - MINISTERIO DE SALUD PÚBLICA Y ASISTENCIA SOCIAL"/>
    <s v="4 - SERVICIOS SOCIALES"/>
    <s v="4.2 - Salud"/>
    <s v="4.2.99 - Planificación, gestión y supervisión de la salud"/>
    <s v="2.2 - CONTRATACIÓN DE SERVICIOS"/>
    <s v="2.2.3 - VIÁTICOS"/>
    <n v="98131097"/>
    <n v="118956792.97999999"/>
  </r>
  <r>
    <x v="0"/>
    <x v="0"/>
    <x v="0"/>
    <x v="0"/>
    <x v="0"/>
    <s v="2 - Poder Ejecutivo"/>
    <s v="0207 - MINISTERIO DE SALUD PÚBLICA Y ASISTENCIA SOCIAL"/>
    <s v="4 - SERVICIOS SOCIALES"/>
    <s v="4.2 - Salud"/>
    <s v="4.2.99 - Planificación, gestión y supervisión de la salud"/>
    <s v="2.2 - CONTRATACIÓN DE SERVICIOS"/>
    <s v="2.2.4 - TRANSPORTE Y ALMACENAJE"/>
    <n v="5172409"/>
    <n v="653695.08000000007"/>
  </r>
  <r>
    <x v="0"/>
    <x v="0"/>
    <x v="0"/>
    <x v="0"/>
    <x v="0"/>
    <s v="2 - Poder Ejecutivo"/>
    <s v="0207 - MINISTERIO DE SALUD PÚBLICA Y ASISTENCIA SOCIAL"/>
    <s v="4 - SERVICIOS SOCIALES"/>
    <s v="4.2 - Salud"/>
    <s v="4.2.99 - Planificación, gestión y supervisión de la salud"/>
    <s v="2.2 - CONTRATACIÓN DE SERVICIOS"/>
    <s v="2.2.5 - ALQUILERES Y RENTAS"/>
    <n v="186629346"/>
    <n v="90632495.730000034"/>
  </r>
  <r>
    <x v="0"/>
    <x v="0"/>
    <x v="0"/>
    <x v="0"/>
    <x v="0"/>
    <s v="2 - Poder Ejecutivo"/>
    <s v="0207 - MINISTERIO DE SALUD PÚBLICA Y ASISTENCIA SOCIAL"/>
    <s v="4 - SERVICIOS SOCIALES"/>
    <s v="4.2 - Salud"/>
    <s v="4.2.99 - Planificación, gestión y supervisión de la salud"/>
    <s v="2.2 - CONTRATACIÓN DE SERVICIOS"/>
    <s v="2.2.6 - SEGUROS"/>
    <n v="49244381"/>
    <n v="13807739.790000001"/>
  </r>
  <r>
    <x v="0"/>
    <x v="0"/>
    <x v="0"/>
    <x v="0"/>
    <x v="0"/>
    <s v="2 - Poder Ejecutivo"/>
    <s v="0207 - MINISTERIO DE SALUD PÚBLICA Y ASISTENCIA SOCIAL"/>
    <s v="4 - SERVICIOS SOCIALES"/>
    <s v="4.2 - Salud"/>
    <s v="4.2.99 - Planificación, gestión y supervisión de la salud"/>
    <s v="2.2 - CONTRATACIÓN DE SERVICIOS"/>
    <s v="2.2.7 - SERVICIOS DE CONSERVACIÓN, REPARACIONES MENORES E INSTALACIONES TEMPORALES"/>
    <n v="184677994"/>
    <n v="12708130.449999999"/>
  </r>
  <r>
    <x v="0"/>
    <x v="0"/>
    <x v="0"/>
    <x v="0"/>
    <x v="0"/>
    <s v="2 - Poder Ejecutivo"/>
    <s v="0207 - MINISTERIO DE SALUD PÚBLICA Y ASISTENCIA SOCIAL"/>
    <s v="4 - SERVICIOS SOCIALES"/>
    <s v="4.2 - Salud"/>
    <s v="4.2.99 - Planificación, gestión y supervisión de la salud"/>
    <s v="2.2 - CONTRATACIÓN DE SERVICIOS"/>
    <s v="2.2.8 - OTROS SERVICIOS NO INCLUIDOS EN CONCEPTOS ANTERIORES"/>
    <n v="509000816"/>
    <n v="65955805.689999998"/>
  </r>
  <r>
    <x v="0"/>
    <x v="0"/>
    <x v="0"/>
    <x v="0"/>
    <x v="0"/>
    <s v="2 - Poder Ejecutivo"/>
    <s v="0207 - MINISTERIO DE SALUD PÚBLICA Y ASISTENCIA SOCIAL"/>
    <s v="4 - SERVICIOS SOCIALES"/>
    <s v="4.2 - Salud"/>
    <s v="4.2.99 - Planificación, gestión y supervisión de la salud"/>
    <s v="2.2 - CONTRATACIÓN DE SERVICIOS"/>
    <s v="2.2.9 - OTRAS CONTRATACIONES DE SERVICIOS"/>
    <n v="80899352"/>
    <n v="24606037.330000006"/>
  </r>
  <r>
    <x v="0"/>
    <x v="0"/>
    <x v="0"/>
    <x v="0"/>
    <x v="0"/>
    <s v="2 - Poder Ejecutivo"/>
    <s v="0207 - MINISTERIO DE SALUD PÚBLICA Y ASISTENCIA SOCIAL"/>
    <s v="4 - SERVICIOS SOCIALES"/>
    <s v="4.2 - Salud"/>
    <s v="4.2.99 - Planificación, gestión y supervisión de la salud"/>
    <s v="2.3 - MATERIALES Y SUMINISTROS"/>
    <s v="2.3.1 - ALIMENTOS Y PRODUCTOS AGROFORESTALES"/>
    <n v="58225919"/>
    <n v="7420048.4699999988"/>
  </r>
  <r>
    <x v="0"/>
    <x v="0"/>
    <x v="0"/>
    <x v="0"/>
    <x v="0"/>
    <s v="2 - Poder Ejecutivo"/>
    <s v="0207 - MINISTERIO DE SALUD PÚBLICA Y ASISTENCIA SOCIAL"/>
    <s v="4 - SERVICIOS SOCIALES"/>
    <s v="4.2 - Salud"/>
    <s v="4.2.99 - Planificación, gestión y supervisión de la salud"/>
    <s v="2.3 - MATERIALES Y SUMINISTROS"/>
    <s v="2.3.2 - TEXTILES Y VESTUARIOS"/>
    <n v="67308359"/>
    <n v="3807488.48"/>
  </r>
  <r>
    <x v="0"/>
    <x v="0"/>
    <x v="0"/>
    <x v="0"/>
    <x v="0"/>
    <s v="2 - Poder Ejecutivo"/>
    <s v="0207 - MINISTERIO DE SALUD PÚBLICA Y ASISTENCIA SOCIAL"/>
    <s v="4 - SERVICIOS SOCIALES"/>
    <s v="4.2 - Salud"/>
    <s v="4.2.99 - Planificación, gestión y supervisión de la salud"/>
    <s v="2.3 - MATERIALES Y SUMINISTROS"/>
    <s v="2.3.4 - PRODUCTOS FARMACÉUTICOS"/>
    <n v="6763033396"/>
    <n v="2395682463.2300005"/>
  </r>
  <r>
    <x v="0"/>
    <x v="0"/>
    <x v="0"/>
    <x v="0"/>
    <x v="0"/>
    <s v="2 - Poder Ejecutivo"/>
    <s v="0207 - MINISTERIO DE SALUD PÚBLICA Y ASISTENCIA SOCIAL"/>
    <s v="4 - SERVICIOS SOCIALES"/>
    <s v="4.2 - Salud"/>
    <s v="4.2.99 - Planificación, gestión y supervisión de la salud"/>
    <s v="2.3 - MATERIALES Y SUMINISTROS"/>
    <s v="2.3.6 - PRODUCTOS DE MINERALES, METÁLICOS Y NO METÁLICOS"/>
    <n v="13809463"/>
    <n v="1231654.8999999999"/>
  </r>
  <r>
    <x v="0"/>
    <x v="0"/>
    <x v="0"/>
    <x v="0"/>
    <x v="0"/>
    <s v="2 - Poder Ejecutivo"/>
    <s v="0207 - MINISTERIO DE SALUD PÚBLICA Y ASISTENCIA SOCIAL"/>
    <s v="4 - SERVICIOS SOCIALES"/>
    <s v="4.2 - Salud"/>
    <s v="4.2.99 - Planificación, gestión y supervisión de la salud"/>
    <s v="2.3 - MATERIALES Y SUMINISTROS"/>
    <s v="2.3.7 - COMBUSTIBLES, LUBRICANTES, PRODUCTOS QUÍMICOS Y CONEXOS"/>
    <n v="443661088"/>
    <n v="77683949.259999976"/>
  </r>
  <r>
    <x v="0"/>
    <x v="0"/>
    <x v="0"/>
    <x v="0"/>
    <x v="0"/>
    <s v="2 - Poder Ejecutivo"/>
    <s v="0207 - MINISTERIO DE SALUD PÚBLICA Y ASISTENCIA SOCIAL"/>
    <s v="4 - SERVICIOS SOCIALES"/>
    <s v="4.2 - Salud"/>
    <s v="4.2.99 - Planificación, gestión y supervisión de la salud"/>
    <s v="2.3 - MATERIALES Y SUMINISTROS"/>
    <s v="2.3.9 - PRODUCTOS Y ÚTILES VARIOS"/>
    <n v="1461589449"/>
    <n v="889888281.82999933"/>
  </r>
  <r>
    <x v="0"/>
    <x v="0"/>
    <x v="0"/>
    <x v="0"/>
    <x v="0"/>
    <s v="2 - Poder Ejecutivo"/>
    <s v="0207 - MINISTERIO DE SALUD PÚBLICA Y ASISTENCIA SOCIAL"/>
    <s v="4 - SERVICIOS SOCIALES"/>
    <s v="4.2 - Salud"/>
    <s v="4.2.99 - Planificación, gestión y supervisión de la salud"/>
    <s v="2.3 - MATERIALES Y SUMINISTROS"/>
    <s v="2.3.3 - PAPEL, CARTÓN E IMPRESOS"/>
    <n v="42111395"/>
    <n v="4257037.3600000003"/>
  </r>
  <r>
    <x v="0"/>
    <x v="0"/>
    <x v="0"/>
    <x v="0"/>
    <x v="0"/>
    <s v="2 - Poder Ejecutivo"/>
    <s v="0207 - MINISTERIO DE SALUD PÚBLICA Y ASISTENCIA SOCIAL"/>
    <s v="4 - SERVICIOS SOCIALES"/>
    <s v="4.2 - Salud"/>
    <s v="4.2.99 - Planificación, gestión y supervisión de la salud"/>
    <s v="2.3 - MATERIALES Y SUMINISTROS"/>
    <s v="2.3.5 - CUERO, CAUCHO Y PLÁSTICO"/>
    <n v="44742289"/>
    <n v="7226088.3700000001"/>
  </r>
  <r>
    <x v="0"/>
    <x v="0"/>
    <x v="0"/>
    <x v="0"/>
    <x v="0"/>
    <s v="2 - Poder Ejecutivo"/>
    <s v="0207 - MINISTERIO DE SALUD PÚBLICA Y ASISTENCIA SOCIAL"/>
    <s v="4 - SERVICIOS SOCIALES"/>
    <s v="4.5 - Protección social"/>
    <s v="4.5.08 - Equidad de género"/>
    <s v="2.2 - CONTRATACIÓN DE SERVICIOS"/>
    <s v="2.2.2 - PUBLICIDAD, IMPRESIÓN Y ENCUADERNACIÓN"/>
    <n v="1024804"/>
    <n v="0"/>
  </r>
  <r>
    <x v="0"/>
    <x v="0"/>
    <x v="0"/>
    <x v="0"/>
    <x v="0"/>
    <s v="2 - Poder Ejecutivo"/>
    <s v="0207 - MINISTERIO DE SALUD PÚBLICA Y ASISTENCIA SOCIAL"/>
    <s v="4 - SERVICIOS SOCIALES"/>
    <s v="4.5 - Protección social"/>
    <s v="4.5.08 - Equidad de género"/>
    <s v="2.2 - CONTRATACIÓN DE SERVICIOS"/>
    <s v="2.2.3 - VIÁTICOS"/>
    <n v="485200"/>
    <n v="97345"/>
  </r>
  <r>
    <x v="0"/>
    <x v="0"/>
    <x v="0"/>
    <x v="0"/>
    <x v="0"/>
    <s v="2 - Poder Ejecutivo"/>
    <s v="0207 - MINISTERIO DE SALUD PÚBLICA Y ASISTENCIA SOCIAL"/>
    <s v="4 - SERVICIOS SOCIALES"/>
    <s v="4.5 - Protección social"/>
    <s v="4.5.08 - Equidad de género"/>
    <s v="2.2 - CONTRATACIÓN DE SERVICIOS"/>
    <s v="2.2.5 - ALQUILERES Y RENTAS"/>
    <n v="850000"/>
    <n v="0"/>
  </r>
  <r>
    <x v="0"/>
    <x v="0"/>
    <x v="0"/>
    <x v="0"/>
    <x v="0"/>
    <s v="2 - Poder Ejecutivo"/>
    <s v="0207 - MINISTERIO DE SALUD PÚBLICA Y ASISTENCIA SOCIAL"/>
    <s v="4 - SERVICIOS SOCIALES"/>
    <s v="4.5 - Protección social"/>
    <s v="4.5.08 - Equidad de género"/>
    <s v="2.2 - CONTRATACIÓN DE SERVICIOS"/>
    <s v="2.2.8 - OTROS SERVICIOS NO INCLUIDOS EN CONCEPTOS ANTERIORES"/>
    <n v="7628500"/>
    <n v="0"/>
  </r>
  <r>
    <x v="0"/>
    <x v="0"/>
    <x v="0"/>
    <x v="0"/>
    <x v="0"/>
    <s v="2 - Poder Ejecutivo"/>
    <s v="0207 - MINISTERIO DE SALUD PÚBLICA Y ASISTENCIA SOCIAL"/>
    <s v="4 - SERVICIOS SOCIALES"/>
    <s v="4.5 - Protección social"/>
    <s v="4.5.08 - Equidad de género"/>
    <s v="2.2 - CONTRATACIÓN DE SERVICIOS"/>
    <s v="2.2.9 - OTRAS CONTRATACIONES DE SERVICIOS"/>
    <n v="600000"/>
    <n v="0"/>
  </r>
  <r>
    <x v="0"/>
    <x v="0"/>
    <x v="0"/>
    <x v="0"/>
    <x v="0"/>
    <s v="2 - Poder Ejecutivo"/>
    <s v="0207 - MINISTERIO DE SALUD PÚBLICA Y ASISTENCIA SOCIAL"/>
    <s v="4 - SERVICIOS SOCIALES"/>
    <s v="4.5 - Protección social"/>
    <s v="4.5.08 - Equidad de género"/>
    <s v="2.3 - MATERIALES Y SUMINISTROS"/>
    <s v="2.3.1 - ALIMENTOS Y PRODUCTOS AGROFORESTALES"/>
    <n v="400000"/>
    <n v="0"/>
  </r>
  <r>
    <x v="0"/>
    <x v="0"/>
    <x v="0"/>
    <x v="0"/>
    <x v="0"/>
    <s v="2 - Poder Ejecutivo"/>
    <s v="0207 - MINISTERIO DE SALUD PÚBLICA Y ASISTENCIA SOCIAL"/>
    <s v="4 - SERVICIOS SOCIALES"/>
    <s v="4.5 - Protección social"/>
    <s v="4.5.08 - Equidad de género"/>
    <s v="2.3 - MATERIALES Y SUMINISTROS"/>
    <s v="2.3.9 - PRODUCTOS Y ÚTILES VARIOS"/>
    <n v="466297"/>
    <n v="0"/>
  </r>
  <r>
    <x v="0"/>
    <x v="0"/>
    <x v="0"/>
    <x v="0"/>
    <x v="0"/>
    <s v="2 - Poder Ejecutivo"/>
    <s v="0208 - MINISTERIO DE DEPORTES Y RECREACIÓN"/>
    <s v="4 - SERVICIOS SOCIALES"/>
    <s v="4.3 - Actividades deportivas, recreativas, culturales y religiosas"/>
    <s v="4.3.01 - Deportes de alto rendimiento"/>
    <s v="2.1 - REMUNERACIONES Y CONTRIBUCIONES"/>
    <s v="2.1.1 - REMUNERACIONES"/>
    <n v="91534500"/>
    <n v="32766053.549999997"/>
  </r>
  <r>
    <x v="0"/>
    <x v="0"/>
    <x v="0"/>
    <x v="0"/>
    <x v="0"/>
    <s v="2 - Poder Ejecutivo"/>
    <s v="0208 - MINISTERIO DE DEPORTES Y RECREACIÓN"/>
    <s v="4 - SERVICIOS SOCIALES"/>
    <s v="4.3 - Actividades deportivas, recreativas, culturales y religiosas"/>
    <s v="4.3.01 - Deportes de alto rendimiento"/>
    <s v="2.1 - REMUNERACIONES Y CONTRIBUCIONES"/>
    <s v="2.1.5 - CONTRIBUCIONES A LA SEGURIDAD SOCIAL"/>
    <n v="12574400"/>
    <n v="4989265.7999999989"/>
  </r>
  <r>
    <x v="0"/>
    <x v="0"/>
    <x v="0"/>
    <x v="0"/>
    <x v="0"/>
    <s v="2 - Poder Ejecutivo"/>
    <s v="0208 - MINISTERIO DE DEPORTES Y RECREACIÓN"/>
    <s v="4 - SERVICIOS SOCIALES"/>
    <s v="4.3 - Actividades deportivas, recreativas, culturales y religiosas"/>
    <s v="4.3.01 - Deportes de alto rendimiento"/>
    <s v="2.2 - CONTRATACIÓN DE SERVICIOS"/>
    <s v="2.2.3 - VIÁTICOS"/>
    <n v="4400000"/>
    <n v="304551.83999999997"/>
  </r>
  <r>
    <x v="0"/>
    <x v="0"/>
    <x v="0"/>
    <x v="0"/>
    <x v="0"/>
    <s v="2 - Poder Ejecutivo"/>
    <s v="0208 - MINISTERIO DE DEPORTES Y RECREACIÓN"/>
    <s v="4 - SERVICIOS SOCIALES"/>
    <s v="4.3 - Actividades deportivas, recreativas, culturales y religiosas"/>
    <s v="4.3.01 - Deportes de alto rendimiento"/>
    <s v="2.2 - CONTRATACIÓN DE SERVICIOS"/>
    <s v="2.2.4 - TRANSPORTE Y ALMACENAJE"/>
    <n v="23000000"/>
    <n v="0"/>
  </r>
  <r>
    <x v="0"/>
    <x v="0"/>
    <x v="0"/>
    <x v="0"/>
    <x v="0"/>
    <s v="2 - Poder Ejecutivo"/>
    <s v="0208 - MINISTERIO DE DEPORTES Y RECREACIÓN"/>
    <s v="4 - SERVICIOS SOCIALES"/>
    <s v="4.3 - Actividades deportivas, recreativas, culturales y religiosas"/>
    <s v="4.3.01 - Deportes de alto rendimiento"/>
    <s v="2.2 - CONTRATACIÓN DE SERVICIOS"/>
    <s v="2.2.5 - ALQUILERES Y RENTAS"/>
    <n v="200000"/>
    <n v="0"/>
  </r>
  <r>
    <x v="0"/>
    <x v="0"/>
    <x v="0"/>
    <x v="0"/>
    <x v="0"/>
    <s v="2 - Poder Ejecutivo"/>
    <s v="0208 - MINISTERIO DE DEPORTES Y RECREACIÓN"/>
    <s v="4 - SERVICIOS SOCIALES"/>
    <s v="4.3 - Actividades deportivas, recreativas, culturales y religiosas"/>
    <s v="4.3.01 - Deportes de alto rendimiento"/>
    <s v="2.2 - CONTRATACIÓN DE SERVICIOS"/>
    <s v="2.2.6 - SEGUROS"/>
    <n v="9000000"/>
    <n v="2576144.4999999995"/>
  </r>
  <r>
    <x v="0"/>
    <x v="0"/>
    <x v="0"/>
    <x v="0"/>
    <x v="0"/>
    <s v="2 - Poder Ejecutivo"/>
    <s v="0208 - MINISTERIO DE DEPORTES Y RECREACIÓN"/>
    <s v="4 - SERVICIOS SOCIALES"/>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s v="4 - SERVICIOS SOCIALES"/>
    <s v="4.3 - Actividades deportivas, recreativas, culturales y religiosas"/>
    <s v="4.3.01 - Deportes de alto rendimiento"/>
    <s v="2.2 - CONTRATACIÓN DE SERVICIOS"/>
    <s v="2.2.9 - OTRAS CONTRATACIONES DE SERVICIOS"/>
    <n v="147495855"/>
    <n v="53195777.259999998"/>
  </r>
  <r>
    <x v="0"/>
    <x v="0"/>
    <x v="0"/>
    <x v="0"/>
    <x v="0"/>
    <s v="2 - Poder Ejecutivo"/>
    <s v="0208 - MINISTERIO DE DEPORTES Y RECREACIÓN"/>
    <s v="4 - SERVICIOS SOCIALES"/>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s v="4 - SERVICIOS SOCIALES"/>
    <s v="4.3 - Actividades deportivas, recreativas, culturales y religiosas"/>
    <s v="4.3.01 - Deportes de alto rendimiento"/>
    <s v="2.3 - MATERIALES Y SUMINISTROS"/>
    <s v="2.3.2 - TEXTILES Y VESTUARIOS"/>
    <n v="5000000"/>
    <n v="2092519.96"/>
  </r>
  <r>
    <x v="0"/>
    <x v="0"/>
    <x v="0"/>
    <x v="0"/>
    <x v="0"/>
    <s v="2 - Poder Ejecutivo"/>
    <s v="0208 - MINISTERIO DE DEPORTES Y RECREACIÓN"/>
    <s v="4 - SERVICIOS SOCIALES"/>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s v="4 - SERVICIOS SOCIALES"/>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s v="4 - SERVICIOS SOCIALES"/>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1 - REMUNERACIONES"/>
    <n v="70816132"/>
    <n v="27016527.239999998"/>
  </r>
  <r>
    <x v="0"/>
    <x v="0"/>
    <x v="0"/>
    <x v="0"/>
    <x v="0"/>
    <s v="2 - Poder Ejecutivo"/>
    <s v="0208 - MINISTERIO DE DEPORTES Y RECREACIÓN"/>
    <s v="4 - SERVICIOS SOCIALES"/>
    <s v="4.3 - Actividades deportivas, recreativas, culturales y religiosas"/>
    <s v="4.3.02 - Servicios recreativos y deportivos"/>
    <s v="2.1 - REMUNERACIONES Y CONTRIBUCIONES"/>
    <s v="2.1.2 - SOBRESUELDOS"/>
    <n v="5100000"/>
    <n v="2204000"/>
  </r>
  <r>
    <x v="0"/>
    <x v="0"/>
    <x v="0"/>
    <x v="0"/>
    <x v="0"/>
    <s v="2 - Poder Ejecutivo"/>
    <s v="0208 - MINISTERIO DE DEPORTES Y RECREACIÓN"/>
    <s v="4 - SERVICIOS SOCIALES"/>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5 - CONTRIBUCIONES A LA SEGURIDAD SOCIAL"/>
    <n v="12542088"/>
    <n v="4080466.26"/>
  </r>
  <r>
    <x v="0"/>
    <x v="0"/>
    <x v="0"/>
    <x v="0"/>
    <x v="0"/>
    <s v="2 - Poder Ejecutivo"/>
    <s v="0208 - MINISTERIO DE DEPORTES Y RECREACIÓN"/>
    <s v="4 - SERVICIOS SOCIALES"/>
    <s v="4.3 - Actividades deportivas, recreativas, culturales y religiosas"/>
    <s v="4.3.02 - Servicios recreativos y deportivos"/>
    <s v="2.2 - CONTRATACIÓN DE SERVICIOS"/>
    <s v="2.2.1 - SERVICIOS BÁSICOS"/>
    <n v="28695350"/>
    <n v="1296606.73"/>
  </r>
  <r>
    <x v="0"/>
    <x v="0"/>
    <x v="0"/>
    <x v="0"/>
    <x v="0"/>
    <s v="2 - Poder Ejecutivo"/>
    <s v="0208 - MINISTERIO DE DEPORTES Y RECREACIÓN"/>
    <s v="4 - SERVICIOS SOCIALES"/>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3 - VIÁTICOS"/>
    <n v="79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6 - SEGUROS"/>
    <n v="661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8 - OTROS SERVICIOS NO INCLUIDOS EN CONCEPTOS ANTERIORES"/>
    <n v="40209541"/>
    <n v="3781888.03"/>
  </r>
  <r>
    <x v="0"/>
    <x v="0"/>
    <x v="0"/>
    <x v="0"/>
    <x v="0"/>
    <s v="2 - Poder Ejecutivo"/>
    <s v="0208 - MINISTERIO DE DEPORTES Y RECREACIÓN"/>
    <s v="4 - SERVICIOS SOCIALES"/>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s v="4 - SERVICIOS SOCIALES"/>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s v="4 - SERVICIOS SOCIALES"/>
    <s v="4.3 - Actividades deportivas, recreativas, culturales y religiosas"/>
    <s v="4.3.02 - Servicios recreativos y deportivos"/>
    <s v="2.3 - MATERIALES Y SUMINISTROS"/>
    <s v="2.3.2 - TEXTILES Y VESTUARIOS"/>
    <n v="38463566"/>
    <n v="576000.48"/>
  </r>
  <r>
    <x v="0"/>
    <x v="0"/>
    <x v="0"/>
    <x v="0"/>
    <x v="0"/>
    <s v="2 - Poder Ejecutivo"/>
    <s v="0208 - MINISTERIO DE DEPORTES Y RECREACIÓN"/>
    <s v="4 - SERVICIOS SOCIALES"/>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s v="4 - SERVICIOS SOCIALES"/>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s v="4 - SERVICIOS SOCIALES"/>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9 - PRODUCTOS Y ÚTILES VARIOS"/>
    <n v="102656434"/>
    <n v="0"/>
  </r>
  <r>
    <x v="0"/>
    <x v="0"/>
    <x v="0"/>
    <x v="0"/>
    <x v="0"/>
    <s v="2 - Poder Ejecutivo"/>
    <s v="0208 - MINISTERIO DE DEPORTES Y RECREACIÓN"/>
    <s v="4 - SERVICIOS SOCIALES"/>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5 - CUERO, CAUCHO Y PLÁSTICO"/>
    <n v="12965000"/>
    <n v="2934519.6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1 - REMUNERACIONES"/>
    <n v="718141689"/>
    <n v="272093033.84999996"/>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2 - SOBRESUELDOS"/>
    <n v="115400000"/>
    <n v="30289458.53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40966583.029999986"/>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1 - SERVICIOS BÁSICOS"/>
    <n v="176200000"/>
    <n v="80167955.18000000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2 - PUBLICIDAD, IMPRESIÓN Y ENCUADERNACIÓN"/>
    <n v="26500000"/>
    <n v="6080569.380000000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3 - VIÁTICOS"/>
    <n v="8600400"/>
    <n v="1701491.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4 - TRANSPORTE Y ALMACENAJE"/>
    <n v="500000"/>
    <n v="8500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5 - ALQUILERES Y RENTAS"/>
    <n v="7550000"/>
    <n v="57053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6 - SEGUROS"/>
    <n v="10800000"/>
    <n v="11363981.38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2071548.590000000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1987677.8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9 - OTRAS CONTRATACIONES DE SERVICIOS"/>
    <n v="30000000"/>
    <n v="12388199.15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1 - ALIMENTOS Y PRODUCTOS AGROFORESTALES"/>
    <n v="3450000"/>
    <n v="1355368.619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2 - TEXTILES Y VESTUARIOS"/>
    <n v="1000000"/>
    <n v="7051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4 - PRODUCTOS FARMACÉUTICOS"/>
    <n v="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58097.75999999999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7030255.129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17749000"/>
    <n v="1713030.390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3 - PAPEL, CARTÓN E IMPRESOS"/>
    <n v="2867907"/>
    <n v="585307.9999999998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5 - CUERO, CAUCHO Y PLÁSTICO"/>
    <n v="8700000"/>
    <n v="60722.16"/>
  </r>
  <r>
    <x v="0"/>
    <x v="0"/>
    <x v="0"/>
    <x v="0"/>
    <x v="0"/>
    <s v="2 - Poder Ejecutivo"/>
    <s v="0209 - MINISTERIO DE TRABAJO"/>
    <s v="2 - SERVICIOS ECONÓMICOS"/>
    <s v="2.1 - Asuntos económicos, comerciales y laborales"/>
    <s v="2.1.02 - Asuntos laborales generales"/>
    <s v="2.1 - REMUNERACIONES Y CONTRIBUCIONES"/>
    <s v="2.1.1 - REMUNERACIONES"/>
    <n v="697542813"/>
    <n v="262043710.99000004"/>
  </r>
  <r>
    <x v="0"/>
    <x v="0"/>
    <x v="0"/>
    <x v="0"/>
    <x v="0"/>
    <s v="2 - Poder Ejecutivo"/>
    <s v="0209 - MINISTERIO DE TRABAJO"/>
    <s v="2 - SERVICIOS ECONÓMICOS"/>
    <s v="2.1 - Asuntos económicos, comerciales y laborales"/>
    <s v="2.1.02 - Asuntos laborales generales"/>
    <s v="2.1 - REMUNERACIONES Y CONTRIBUCIONES"/>
    <s v="2.1.2 - SOBRESUELDOS"/>
    <n v="48096796"/>
    <n v="7189906.6699999999"/>
  </r>
  <r>
    <x v="0"/>
    <x v="0"/>
    <x v="0"/>
    <x v="0"/>
    <x v="0"/>
    <s v="2 - Poder Ejecutivo"/>
    <s v="0209 - MINISTERIO DE TRABAJO"/>
    <s v="2 - SERVICIOS ECONÓMICOS"/>
    <s v="2.1 - Asuntos económicos, comerciales y laborales"/>
    <s v="2.1.02 - Asuntos laborales generales"/>
    <s v="2.1 - REMUNERACIONES Y CONTRIBUCIONES"/>
    <s v="2.1.3 - DIETAS Y GASTOS DE REPRESENTACIÓN"/>
    <n v="6500000"/>
    <n v="2219800"/>
  </r>
  <r>
    <x v="0"/>
    <x v="0"/>
    <x v="0"/>
    <x v="0"/>
    <x v="0"/>
    <s v="2 - Poder Ejecutivo"/>
    <s v="0209 - MINISTERIO DE TRABAJO"/>
    <s v="2 - SERVICIOS ECONÓMICOS"/>
    <s v="2.1 - Asuntos económicos, comerciales y laborales"/>
    <s v="2.1.02 - Asuntos laborales generales"/>
    <s v="2.1 - REMUNERACIONES Y CONTRIBUCIONES"/>
    <s v="2.1.5 - CONTRIBUCIONES A LA SEGURIDAD SOCIAL"/>
    <n v="96019047"/>
    <n v="38641236.669999979"/>
  </r>
  <r>
    <x v="0"/>
    <x v="0"/>
    <x v="0"/>
    <x v="0"/>
    <x v="0"/>
    <s v="2 - Poder Ejecutivo"/>
    <s v="0209 - MINISTERIO DE TRABAJO"/>
    <s v="2 - SERVICIOS ECONÓMICOS"/>
    <s v="2.1 - Asuntos económicos, comerciales y laborales"/>
    <s v="2.1.02 - Asuntos laborales generales"/>
    <s v="2.2 - CONTRATACIÓN DE SERVICIOS"/>
    <s v="2.2.1 - SERVICIOS BÁSICOS"/>
    <n v="29040000"/>
    <n v="11595970.27"/>
  </r>
  <r>
    <x v="0"/>
    <x v="0"/>
    <x v="0"/>
    <x v="0"/>
    <x v="0"/>
    <s v="2 - Poder Ejecutivo"/>
    <s v="0209 - MINISTERIO DE TRABAJO"/>
    <s v="2 - SERVICIOS ECONÓMICOS"/>
    <s v="2.1 - Asuntos económicos, comerciales y laborales"/>
    <s v="2.1.02 - Asuntos laborales generales"/>
    <s v="2.2 - CONTRATACIÓN DE SERVICIOS"/>
    <s v="2.2.2 - PUBLICIDAD, IMPRESIÓN Y ENCUADERNACIÓN"/>
    <n v="6929260"/>
    <n v="1479733.67"/>
  </r>
  <r>
    <x v="0"/>
    <x v="0"/>
    <x v="0"/>
    <x v="0"/>
    <x v="0"/>
    <s v="2 - Poder Ejecutivo"/>
    <s v="0209 - MINISTERIO DE TRABAJO"/>
    <s v="2 - SERVICIOS ECONÓMICOS"/>
    <s v="2.1 - Asuntos económicos, comerciales y laborales"/>
    <s v="2.1.02 - Asuntos laborales generales"/>
    <s v="2.2 - CONTRATACIÓN DE SERVICIOS"/>
    <s v="2.2.3 - VIÁTICOS"/>
    <n v="11770870"/>
    <n v="4317590"/>
  </r>
  <r>
    <x v="0"/>
    <x v="0"/>
    <x v="0"/>
    <x v="0"/>
    <x v="0"/>
    <s v="2 - Poder Ejecutivo"/>
    <s v="0209 - MINISTERIO DE TRABAJO"/>
    <s v="2 - SERVICIOS ECONÓMICOS"/>
    <s v="2.1 - Asuntos económicos, comerciales y laborales"/>
    <s v="2.1.02 - Asuntos laborales generales"/>
    <s v="2.2 - CONTRATACIÓN DE SERVICIOS"/>
    <s v="2.2.4 - TRANSPORTE Y ALMACENAJE"/>
    <n v="900340"/>
    <n v="0"/>
  </r>
  <r>
    <x v="0"/>
    <x v="0"/>
    <x v="0"/>
    <x v="0"/>
    <x v="0"/>
    <s v="2 - Poder Ejecutivo"/>
    <s v="0209 - MINISTERIO DE TRABAJO"/>
    <s v="2 - SERVICIOS ECONÓMICOS"/>
    <s v="2.1 - Asuntos económicos, comerciales y laborales"/>
    <s v="2.1.02 - Asuntos laborales generales"/>
    <s v="2.2 - CONTRATACIÓN DE SERVICIOS"/>
    <s v="2.2.5 - ALQUILERES Y RENTAS"/>
    <n v="21780000"/>
    <n v="5833770.5200000005"/>
  </r>
  <r>
    <x v="0"/>
    <x v="0"/>
    <x v="0"/>
    <x v="0"/>
    <x v="0"/>
    <s v="2 - Poder Ejecutivo"/>
    <s v="0209 - MINISTERIO DE TRABAJO"/>
    <s v="2 - SERVICIOS ECONÓMICOS"/>
    <s v="2.1 - Asuntos económicos, comerciales y laborales"/>
    <s v="2.1.02 - Asuntos laborales generales"/>
    <s v="2.2 - CONTRATACIÓN DE SERVICIOS"/>
    <s v="2.2.6 - SEGUROS"/>
    <n v="12700000"/>
    <n v="7029258.1900000004"/>
  </r>
  <r>
    <x v="0"/>
    <x v="0"/>
    <x v="0"/>
    <x v="0"/>
    <x v="0"/>
    <s v="2 - Poder Ejecutivo"/>
    <s v="0209 - MINISTERIO DE TRABAJO"/>
    <s v="2 - SERVICIOS ECONÓMICOS"/>
    <s v="2.1 - Asuntos económicos, comerciales y laborales"/>
    <s v="2.1.02 - Asuntos laborales generales"/>
    <s v="2.2 - CONTRATACIÓN DE SERVICIOS"/>
    <s v="2.2.7 - SERVICIOS DE CONSERVACIÓN, REPARACIONES MENORES E INSTALACIONES TEMPORALES"/>
    <n v="11290004"/>
    <n v="491650"/>
  </r>
  <r>
    <x v="0"/>
    <x v="0"/>
    <x v="0"/>
    <x v="0"/>
    <x v="0"/>
    <s v="2 - Poder Ejecutivo"/>
    <s v="0209 - MINISTERIO DE TRABAJO"/>
    <s v="2 - SERVICIOS ECONÓMICOS"/>
    <s v="2.1 - Asuntos económicos, comerciales y laborales"/>
    <s v="2.1.02 - Asuntos laborales generales"/>
    <s v="2.2 - CONTRATACIÓN DE SERVICIOS"/>
    <s v="2.2.8 - OTROS SERVICIOS NO INCLUIDOS EN CONCEPTOS ANTERIORES"/>
    <n v="171012337"/>
    <n v="6630200.2800000003"/>
  </r>
  <r>
    <x v="0"/>
    <x v="0"/>
    <x v="0"/>
    <x v="0"/>
    <x v="0"/>
    <s v="2 - Poder Ejecutivo"/>
    <s v="0209 - MINISTERIO DE TRABAJO"/>
    <s v="2 - SERVICIOS ECONÓMICOS"/>
    <s v="2.1 - Asuntos económicos, comerciales y laborales"/>
    <s v="2.1.02 - Asuntos laborales generales"/>
    <s v="2.2 - CONTRATACIÓN DE SERVICIOS"/>
    <s v="2.2.9 - OTRAS CONTRATACIONES DE SERVICIOS"/>
    <n v="7100000"/>
    <n v="2369833.34"/>
  </r>
  <r>
    <x v="0"/>
    <x v="0"/>
    <x v="0"/>
    <x v="0"/>
    <x v="0"/>
    <s v="2 - Poder Ejecutivo"/>
    <s v="0209 - MINISTERIO DE TRABAJO"/>
    <s v="2 - SERVICIOS ECONÓMICOS"/>
    <s v="2.1 - Asuntos económicos, comerciales y laborales"/>
    <s v="2.1.02 - Asuntos laborales generales"/>
    <s v="2.3 - MATERIALES Y SUMINISTROS"/>
    <s v="2.3.1 - ALIMENTOS Y PRODUCTOS AGROFORESTALES"/>
    <n v="2990000"/>
    <n v="216161.12"/>
  </r>
  <r>
    <x v="0"/>
    <x v="0"/>
    <x v="0"/>
    <x v="0"/>
    <x v="0"/>
    <s v="2 - Poder Ejecutivo"/>
    <s v="0209 - MINISTERIO DE TRABAJO"/>
    <s v="2 - SERVICIOS ECONÓMICOS"/>
    <s v="2.1 - Asuntos económicos, comerciales y laborales"/>
    <s v="2.1.02 - Asuntos laborales generales"/>
    <s v="2.3 - MATERIALES Y SUMINISTROS"/>
    <s v="2.3.2 - TEXTILES Y VESTUARIOS"/>
    <n v="3990000"/>
    <n v="129999.84"/>
  </r>
  <r>
    <x v="0"/>
    <x v="0"/>
    <x v="0"/>
    <x v="0"/>
    <x v="0"/>
    <s v="2 - Poder Ejecutivo"/>
    <s v="0209 - MINISTERIO DE TRABAJO"/>
    <s v="2 - SERVICIOS ECONÓMICOS"/>
    <s v="2.1 - Asuntos económicos, comerciales y laborales"/>
    <s v="2.1.02 - Asuntos laborales generales"/>
    <s v="2.3 - MATERIALES Y SUMINISTROS"/>
    <s v="2.3.6 - PRODUCTOS DE MINERALES, METÁLICOS Y NO METÁLICOS"/>
    <n v="2620678"/>
    <n v="33740.239999999998"/>
  </r>
  <r>
    <x v="0"/>
    <x v="0"/>
    <x v="0"/>
    <x v="0"/>
    <x v="0"/>
    <s v="2 - Poder Ejecutivo"/>
    <s v="0209 - MINISTERIO DE TRABAJO"/>
    <s v="2 - SERVICIOS ECONÓMICOS"/>
    <s v="2.1 - Asuntos económicos, comerciales y laborales"/>
    <s v="2.1.02 - Asuntos laborales generales"/>
    <s v="2.3 - MATERIALES Y SUMINISTROS"/>
    <s v="2.3.7 - COMBUSTIBLES, LUBRICANTES, PRODUCTOS QUÍMICOS Y CONEXOS"/>
    <n v="45427433"/>
    <n v="122986.16"/>
  </r>
  <r>
    <x v="0"/>
    <x v="0"/>
    <x v="0"/>
    <x v="0"/>
    <x v="0"/>
    <s v="2 - Poder Ejecutivo"/>
    <s v="0209 - MINISTERIO DE TRABAJO"/>
    <s v="2 - SERVICIOS ECONÓMICOS"/>
    <s v="2.1 - Asuntos económicos, comerciales y laborales"/>
    <s v="2.1.02 - Asuntos laborales generales"/>
    <s v="2.3 - MATERIALES Y SUMINISTROS"/>
    <s v="2.3.9 - PRODUCTOS Y ÚTILES VARIOS"/>
    <n v="12691086"/>
    <n v="904674.9"/>
  </r>
  <r>
    <x v="0"/>
    <x v="0"/>
    <x v="0"/>
    <x v="0"/>
    <x v="0"/>
    <s v="2 - Poder Ejecutivo"/>
    <s v="0209 - MINISTERIO DE TRABAJO"/>
    <s v="2 - SERVICIOS ECONÓMICOS"/>
    <s v="2.1 - Asuntos económicos, comerciales y laborales"/>
    <s v="2.1.02 - Asuntos laborales generales"/>
    <s v="2.3 - MATERIALES Y SUMINISTROS"/>
    <s v="2.3.3 - PAPEL, CARTÓN E IMPRESOS"/>
    <n v="4891986"/>
    <n v="0"/>
  </r>
  <r>
    <x v="0"/>
    <x v="0"/>
    <x v="0"/>
    <x v="0"/>
    <x v="0"/>
    <s v="2 - Poder Ejecutivo"/>
    <s v="0209 - MINISTERIO DE TRABAJO"/>
    <s v="2 - SERVICIOS ECONÓMICOS"/>
    <s v="2.1 - Asuntos económicos, comerciales y laborales"/>
    <s v="2.1.02 - Asuntos laborales generales"/>
    <s v="2.3 - MATERIALES Y SUMINISTROS"/>
    <s v="2.3.5 - CUERO, CAUCHO Y PLÁSTICO"/>
    <n v="7018000"/>
    <n v="591915.73"/>
  </r>
  <r>
    <x v="0"/>
    <x v="0"/>
    <x v="0"/>
    <x v="0"/>
    <x v="0"/>
    <s v="2 - Poder Ejecutivo"/>
    <s v="0210 - MINISTERIO DE AGRICULTURA"/>
    <s v="2 - SERVICIOS ECONÓMICOS"/>
    <s v="2.2 - Agropecuaria, caza, pesca y silvicultura"/>
    <s v="2.2.01 - Agropecuaria"/>
    <s v="2.1 - REMUNERACIONES Y CONTRIBUCIONES"/>
    <s v="2.1.1 - REMUNERACIONES"/>
    <n v="3440967622"/>
    <n v="1470568499.2099991"/>
  </r>
  <r>
    <x v="0"/>
    <x v="0"/>
    <x v="0"/>
    <x v="0"/>
    <x v="0"/>
    <s v="2 - Poder Ejecutivo"/>
    <s v="0210 - MINISTERIO DE AGRICULTURA"/>
    <s v="2 - SERVICIOS ECONÓMICOS"/>
    <s v="2.2 - Agropecuaria, caza, pesca y silvicultura"/>
    <s v="2.2.01 - Agropecuaria"/>
    <s v="2.1 - REMUNERACIONES Y CONTRIBUCIONES"/>
    <s v="2.1.2 - SOBRESUELDOS"/>
    <n v="218514622"/>
    <n v="194957634.58000004"/>
  </r>
  <r>
    <x v="0"/>
    <x v="0"/>
    <x v="0"/>
    <x v="0"/>
    <x v="0"/>
    <s v="2 - Poder Ejecutivo"/>
    <s v="0210 - MINISTERIO DE AGRICULTURA"/>
    <s v="2 - SERVICIOS ECONÓMICOS"/>
    <s v="2.2 - Agropecuaria, caza, pesca y silvicultura"/>
    <s v="2.2.01 - Agropecuaria"/>
    <s v="2.1 - REMUNERACIONES Y CONTRIBUCIONES"/>
    <s v="2.1.3 - DIETAS Y GASTOS DE REPRESENTACIÓN"/>
    <n v="100000"/>
    <n v="12485.2"/>
  </r>
  <r>
    <x v="0"/>
    <x v="0"/>
    <x v="0"/>
    <x v="0"/>
    <x v="0"/>
    <s v="2 - Poder Ejecutivo"/>
    <s v="0210 - MINISTERIO DE AGRICULTURA"/>
    <s v="2 - SERVICIOS ECONÓMICOS"/>
    <s v="2.2 - Agropecuaria, caza, pesca y silvicultura"/>
    <s v="2.2.01 - Agropecuaria"/>
    <s v="2.1 - REMUNERACIONES Y CONTRIBUCIONES"/>
    <s v="2.1.5 - CONTRIBUCIONES A LA SEGURIDAD SOCIAL"/>
    <n v="464987212"/>
    <n v="193000907.5699999"/>
  </r>
  <r>
    <x v="0"/>
    <x v="0"/>
    <x v="0"/>
    <x v="0"/>
    <x v="0"/>
    <s v="2 - Poder Ejecutivo"/>
    <s v="0210 - MINISTERIO DE AGRICULTURA"/>
    <s v="2 - SERVICIOS ECONÓMICOS"/>
    <s v="2.2 - Agropecuaria, caza, pesca y silvicultura"/>
    <s v="2.2.01 - Agropecuaria"/>
    <s v="2.2 - CONTRATACIÓN DE SERVICIOS"/>
    <s v="2.2.1 - SERVICIOS BÁSICOS"/>
    <n v="214393279"/>
    <n v="102436639.17"/>
  </r>
  <r>
    <x v="0"/>
    <x v="0"/>
    <x v="0"/>
    <x v="0"/>
    <x v="0"/>
    <s v="2 - Poder Ejecutivo"/>
    <s v="0210 - MINISTERIO DE AGRICULTURA"/>
    <s v="2 - SERVICIOS ECONÓMICOS"/>
    <s v="2.2 - Agropecuaria, caza, pesca y silvicultura"/>
    <s v="2.2.01 - Agropecuaria"/>
    <s v="2.2 - CONTRATACIÓN DE SERVICIOS"/>
    <s v="2.2.2 - PUBLICIDAD, IMPRESIÓN Y ENCUADERNACIÓN"/>
    <n v="32505000"/>
    <n v="1527158.9600000004"/>
  </r>
  <r>
    <x v="0"/>
    <x v="0"/>
    <x v="0"/>
    <x v="0"/>
    <x v="0"/>
    <s v="2 - Poder Ejecutivo"/>
    <s v="0210 - MINISTERIO DE AGRICULTURA"/>
    <s v="2 - SERVICIOS ECONÓMICOS"/>
    <s v="2.2 - Agropecuaria, caza, pesca y silvicultura"/>
    <s v="2.2.01 - Agropecuaria"/>
    <s v="2.2 - CONTRATACIÓN DE SERVICIOS"/>
    <s v="2.2.3 - VIÁTICOS"/>
    <n v="16542500"/>
    <n v="5133230"/>
  </r>
  <r>
    <x v="0"/>
    <x v="0"/>
    <x v="0"/>
    <x v="0"/>
    <x v="0"/>
    <s v="2 - Poder Ejecutivo"/>
    <s v="0210 - MINISTERIO DE AGRICULTURA"/>
    <s v="2 - SERVICIOS ECONÓMICOS"/>
    <s v="2.2 - Agropecuaria, caza, pesca y silvicultura"/>
    <s v="2.2.01 - Agropecuaria"/>
    <s v="2.2 - CONTRATACIÓN DE SERVICIOS"/>
    <s v="2.2.4 - TRANSPORTE Y ALMACENAJE"/>
    <n v="1359508"/>
    <n v="27261322.920000002"/>
  </r>
  <r>
    <x v="0"/>
    <x v="0"/>
    <x v="0"/>
    <x v="0"/>
    <x v="0"/>
    <s v="2 - Poder Ejecutivo"/>
    <s v="0210 - MINISTERIO DE AGRICULTURA"/>
    <s v="2 - SERVICIOS ECONÓMICOS"/>
    <s v="2.2 - Agropecuaria, caza, pesca y silvicultura"/>
    <s v="2.2.01 - Agropecuaria"/>
    <s v="2.2 - CONTRATACIÓN DE SERVICIOS"/>
    <s v="2.2.5 - ALQUILERES Y RENTAS"/>
    <n v="40364101"/>
    <n v="34629986.359999999"/>
  </r>
  <r>
    <x v="0"/>
    <x v="0"/>
    <x v="0"/>
    <x v="0"/>
    <x v="0"/>
    <s v="2 - Poder Ejecutivo"/>
    <s v="0210 - MINISTERIO DE AGRICULTURA"/>
    <s v="2 - SERVICIOS ECONÓMICOS"/>
    <s v="2.2 - Agropecuaria, caza, pesca y silvicultura"/>
    <s v="2.2.01 - Agropecuaria"/>
    <s v="2.2 - CONTRATACIÓN DE SERVICIOS"/>
    <s v="2.2.6 - SEGUROS"/>
    <n v="183934840"/>
    <n v="74212428.069999993"/>
  </r>
  <r>
    <x v="0"/>
    <x v="0"/>
    <x v="0"/>
    <x v="0"/>
    <x v="0"/>
    <s v="2 - Poder Ejecutivo"/>
    <s v="0210 - MINISTERIO DE AGRICULTURA"/>
    <s v="2 - SERVICIOS ECONÓMICOS"/>
    <s v="2.2 - Agropecuaria, caza, pesca y silvicultura"/>
    <s v="2.2.01 - Agropecuaria"/>
    <s v="2.2 - CONTRATACIÓN DE SERVICIOS"/>
    <s v="2.2.7 - SERVICIOS DE CONSERVACIÓN, REPARACIONES MENORES E INSTALACIONES TEMPORALES"/>
    <n v="12201900"/>
    <n v="4156146.0700000003"/>
  </r>
  <r>
    <x v="0"/>
    <x v="0"/>
    <x v="0"/>
    <x v="0"/>
    <x v="0"/>
    <s v="2 - Poder Ejecutivo"/>
    <s v="0210 - MINISTERIO DE AGRICULTURA"/>
    <s v="2 - SERVICIOS ECONÓMICOS"/>
    <s v="2.2 - Agropecuaria, caza, pesca y silvicultura"/>
    <s v="2.2.01 - Agropecuaria"/>
    <s v="2.2 - CONTRATACIÓN DE SERVICIOS"/>
    <s v="2.2.8 - OTROS SERVICIOS NO INCLUIDOS EN CONCEPTOS ANTERIORES"/>
    <n v="295435948"/>
    <n v="1500177.6099999999"/>
  </r>
  <r>
    <x v="0"/>
    <x v="0"/>
    <x v="0"/>
    <x v="0"/>
    <x v="0"/>
    <s v="2 - Poder Ejecutivo"/>
    <s v="0210 - MINISTERIO DE AGRICULTURA"/>
    <s v="2 - SERVICIOS ECONÓMICOS"/>
    <s v="2.2 - Agropecuaria, caza, pesca y silvicultura"/>
    <s v="2.2.01 - Agropecuaria"/>
    <s v="2.2 - CONTRATACIÓN DE SERVICIOS"/>
    <s v="2.2.9 - OTRAS CONTRATACIONES DE SERVICIOS"/>
    <n v="61749000"/>
    <n v="18086912.710000005"/>
  </r>
  <r>
    <x v="0"/>
    <x v="0"/>
    <x v="0"/>
    <x v="0"/>
    <x v="0"/>
    <s v="2 - Poder Ejecutivo"/>
    <s v="0210 - MINISTERIO DE AGRICULTURA"/>
    <s v="2 - SERVICIOS ECONÓMICOS"/>
    <s v="2.2 - Agropecuaria, caza, pesca y silvicultura"/>
    <s v="2.2.01 - Agropecuaria"/>
    <s v="2.3 - MATERIALES Y SUMINISTROS"/>
    <s v="2.3.1 - ALIMENTOS Y PRODUCTOS AGROFORESTALES"/>
    <n v="18329000"/>
    <n v="3998726.2699999996"/>
  </r>
  <r>
    <x v="0"/>
    <x v="0"/>
    <x v="0"/>
    <x v="0"/>
    <x v="0"/>
    <s v="2 - Poder Ejecutivo"/>
    <s v="0210 - MINISTERIO DE AGRICULTURA"/>
    <s v="2 - SERVICIOS ECONÓMICOS"/>
    <s v="2.2 - Agropecuaria, caza, pesca y silvicultura"/>
    <s v="2.2.01 - Agropecuaria"/>
    <s v="2.3 - MATERIALES Y SUMINISTROS"/>
    <s v="2.3.2 - TEXTILES Y VESTUARIOS"/>
    <n v="4947370"/>
    <n v="783513.88"/>
  </r>
  <r>
    <x v="0"/>
    <x v="0"/>
    <x v="0"/>
    <x v="0"/>
    <x v="0"/>
    <s v="2 - Poder Ejecutivo"/>
    <s v="0210 - MINISTERIO DE AGRICULTURA"/>
    <s v="2 - SERVICIOS ECONÓMICOS"/>
    <s v="2.2 - Agropecuaria, caza, pesca y silvicultura"/>
    <s v="2.2.01 - Agropecuaria"/>
    <s v="2.3 - MATERIALES Y SUMINISTROS"/>
    <s v="2.3.4 - PRODUCTOS FARMACÉUTICOS"/>
    <n v="28425000"/>
    <n v="7714392.7699999996"/>
  </r>
  <r>
    <x v="0"/>
    <x v="0"/>
    <x v="0"/>
    <x v="0"/>
    <x v="0"/>
    <s v="2 - Poder Ejecutivo"/>
    <s v="0210 - MINISTERIO DE AGRICULTURA"/>
    <s v="2 - SERVICIOS ECONÓMICOS"/>
    <s v="2.2 - Agropecuaria, caza, pesca y silvicultura"/>
    <s v="2.2.01 - Agropecuaria"/>
    <s v="2.3 - MATERIALES Y SUMINISTROS"/>
    <s v="2.3.6 - PRODUCTOS DE MINERALES, METÁLICOS Y NO METÁLICOS"/>
    <n v="5863736"/>
    <n v="1893854.02"/>
  </r>
  <r>
    <x v="0"/>
    <x v="0"/>
    <x v="0"/>
    <x v="0"/>
    <x v="0"/>
    <s v="2 - Poder Ejecutivo"/>
    <s v="0210 - MINISTERIO DE AGRICULTURA"/>
    <s v="2 - SERVICIOS ECONÓMICOS"/>
    <s v="2.2 - Agropecuaria, caza, pesca y silvicultura"/>
    <s v="2.2.01 - Agropecuaria"/>
    <s v="2.3 - MATERIALES Y SUMINISTROS"/>
    <s v="2.3.7 - COMBUSTIBLES, LUBRICANTES, PRODUCTOS QUÍMICOS Y CONEXOS"/>
    <n v="223464365"/>
    <n v="227795782.05000001"/>
  </r>
  <r>
    <x v="0"/>
    <x v="0"/>
    <x v="0"/>
    <x v="0"/>
    <x v="0"/>
    <s v="2 - Poder Ejecutivo"/>
    <s v="0210 - MINISTERIO DE AGRICULTURA"/>
    <s v="2 - SERVICIOS ECONÓMICOS"/>
    <s v="2.2 - Agropecuaria, caza, pesca y silvicultura"/>
    <s v="2.2.01 - Agropecuaria"/>
    <s v="2.3 - MATERIALES Y SUMINISTROS"/>
    <s v="2.3.9 - PRODUCTOS Y ÚTILES VARIOS"/>
    <n v="45729234"/>
    <n v="8774118.0200000014"/>
  </r>
  <r>
    <x v="0"/>
    <x v="0"/>
    <x v="0"/>
    <x v="0"/>
    <x v="0"/>
    <s v="2 - Poder Ejecutivo"/>
    <s v="0210 - MINISTERIO DE AGRICULTURA"/>
    <s v="2 - SERVICIOS ECONÓMICOS"/>
    <s v="2.2 - Agropecuaria, caza, pesca y silvicultura"/>
    <s v="2.2.01 - Agropecuaria"/>
    <s v="2.3 - MATERIALES Y SUMINISTROS"/>
    <s v="2.3.3 - PAPEL, CARTÓN E IMPRESOS"/>
    <n v="3209998"/>
    <n v="1300716.1399999999"/>
  </r>
  <r>
    <x v="0"/>
    <x v="0"/>
    <x v="0"/>
    <x v="0"/>
    <x v="0"/>
    <s v="2 - Poder Ejecutivo"/>
    <s v="0210 - MINISTERIO DE AGRICULTURA"/>
    <s v="2 - SERVICIOS ECONÓMICOS"/>
    <s v="2.2 - Agropecuaria, caza, pesca y silvicultura"/>
    <s v="2.2.01 - Agropecuaria"/>
    <s v="2.3 - MATERIALES Y SUMINISTROS"/>
    <s v="2.3.5 - CUERO, CAUCHO Y PLÁSTICO"/>
    <n v="9525600"/>
    <n v="5158521.59"/>
  </r>
  <r>
    <x v="0"/>
    <x v="0"/>
    <x v="0"/>
    <x v="0"/>
    <x v="0"/>
    <s v="2 - Poder Ejecutivo"/>
    <s v="0210 - MINISTERIO DE AGRICULTURA"/>
    <s v="2 - SERVICIOS ECONÓMICOS"/>
    <s v="2.3 - Riego"/>
    <s v="2.3.01 - Riego"/>
    <s v="2.1 - REMUNERACIONES Y CONTRIBUCIONES"/>
    <s v="2.1.1 - REMUNERACIONES"/>
    <n v="68500000"/>
    <n v="25369516.120000001"/>
  </r>
  <r>
    <x v="0"/>
    <x v="0"/>
    <x v="0"/>
    <x v="0"/>
    <x v="0"/>
    <s v="2 - Poder Ejecutivo"/>
    <s v="0210 - MINISTERIO DE AGRICULTURA"/>
    <s v="2 - SERVICIOS ECONÓMICOS"/>
    <s v="2.3 - Riego"/>
    <s v="2.3.01 - Riego"/>
    <s v="2.1 - REMUNERACIONES Y CONTRIBUCIONES"/>
    <s v="2.1.2 - SOBRESUELDOS"/>
    <n v="3742327"/>
    <n v="1314000"/>
  </r>
  <r>
    <x v="0"/>
    <x v="0"/>
    <x v="0"/>
    <x v="0"/>
    <x v="0"/>
    <s v="2 - Poder Ejecutivo"/>
    <s v="0210 - MINISTERIO DE AGRICULTURA"/>
    <s v="2 - SERVICIOS ECONÓMICOS"/>
    <s v="2.3 - Riego"/>
    <s v="2.3.01 - Riego"/>
    <s v="2.1 - REMUNERACIONES Y CONTRIBUCIONES"/>
    <s v="2.1.5 - CONTRIBUCIONES A LA SEGURIDAD SOCIAL"/>
    <n v="9800000"/>
    <n v="3777397.7099999995"/>
  </r>
  <r>
    <x v="0"/>
    <x v="0"/>
    <x v="0"/>
    <x v="0"/>
    <x v="0"/>
    <s v="2 - Poder Ejecutivo"/>
    <s v="0210 - MINISTERIO DE AGRICULTURA"/>
    <s v="2 - SERVICIOS ECONÓMICOS"/>
    <s v="2.3 - Riego"/>
    <s v="2.3.01 - Riego"/>
    <s v="2.2 - CONTRATACIÓN DE SERVICIOS"/>
    <s v="2.2.1 - SERVICIOS BÁSICOS"/>
    <n v="2260000"/>
    <n v="0"/>
  </r>
  <r>
    <x v="0"/>
    <x v="0"/>
    <x v="0"/>
    <x v="0"/>
    <x v="0"/>
    <s v="2 - Poder Ejecutivo"/>
    <s v="0210 - MINISTERIO DE AGRICULTURA"/>
    <s v="2 - SERVICIOS ECONÓMICOS"/>
    <s v="2.3 - Riego"/>
    <s v="2.3.01 - Riego"/>
    <s v="2.2 - CONTRATACIÓN DE SERVICIOS"/>
    <s v="2.2.2 - PUBLICIDAD, IMPRESIÓN Y ENCUADERNACIÓN"/>
    <n v="2150000"/>
    <n v="0"/>
  </r>
  <r>
    <x v="0"/>
    <x v="0"/>
    <x v="0"/>
    <x v="0"/>
    <x v="0"/>
    <s v="2 - Poder Ejecutivo"/>
    <s v="0210 - MINISTERIO DE AGRICULTURA"/>
    <s v="2 - SERVICIOS ECONÓMICOS"/>
    <s v="2.3 - Riego"/>
    <s v="2.3.01 - Riego"/>
    <s v="2.2 - CONTRATACIÓN DE SERVICIOS"/>
    <s v="2.2.3 - VIÁTICOS"/>
    <n v="3500000"/>
    <n v="852172.5"/>
  </r>
  <r>
    <x v="0"/>
    <x v="0"/>
    <x v="0"/>
    <x v="0"/>
    <x v="0"/>
    <s v="2 - Poder Ejecutivo"/>
    <s v="0210 - MINISTERIO DE AGRICULTURA"/>
    <s v="2 - SERVICIOS ECONÓMICOS"/>
    <s v="2.3 - Riego"/>
    <s v="2.3.01 - Riego"/>
    <s v="2.2 - CONTRATACIÓN DE SERVICIOS"/>
    <s v="2.2.4 - TRANSPORTE Y ALMACENAJE"/>
    <n v="1420000"/>
    <n v="0"/>
  </r>
  <r>
    <x v="0"/>
    <x v="0"/>
    <x v="0"/>
    <x v="0"/>
    <x v="0"/>
    <s v="2 - Poder Ejecutivo"/>
    <s v="0210 - MINISTERIO DE AGRICULTURA"/>
    <s v="2 - SERVICIOS ECONÓMICOS"/>
    <s v="2.3 - Riego"/>
    <s v="2.3.01 - Riego"/>
    <s v="2.2 - CONTRATACIÓN DE SERVICIOS"/>
    <s v="2.2.5 - ALQUILERES Y RENTAS"/>
    <n v="7090000"/>
    <n v="0"/>
  </r>
  <r>
    <x v="0"/>
    <x v="0"/>
    <x v="0"/>
    <x v="0"/>
    <x v="0"/>
    <s v="2 - Poder Ejecutivo"/>
    <s v="0210 - MINISTERIO DE AGRICULTURA"/>
    <s v="2 - SERVICIOS ECONÓMICOS"/>
    <s v="2.3 - Riego"/>
    <s v="2.3.01 - Riego"/>
    <s v="2.2 - CONTRATACIÓN DE SERVICIOS"/>
    <s v="2.2.6 - SEGUROS"/>
    <n v="4800000"/>
    <n v="230117"/>
  </r>
  <r>
    <x v="0"/>
    <x v="0"/>
    <x v="0"/>
    <x v="0"/>
    <x v="0"/>
    <s v="2 - Poder Ejecutivo"/>
    <s v="0210 - MINISTERIO DE AGRICULTURA"/>
    <s v="2 - SERVICIOS ECONÓMICOS"/>
    <s v="2.3 - Riego"/>
    <s v="2.3.01 - Riego"/>
    <s v="2.2 - CONTRATACIÓN DE SERVICIOS"/>
    <s v="2.2.7 - SERVICIOS DE CONSERVACIÓN, REPARACIONES MENORES E INSTALACIONES TEMPORALES"/>
    <n v="1775000"/>
    <n v="0"/>
  </r>
  <r>
    <x v="0"/>
    <x v="0"/>
    <x v="0"/>
    <x v="0"/>
    <x v="0"/>
    <s v="2 - Poder Ejecutivo"/>
    <s v="0210 - MINISTERIO DE AGRICULTURA"/>
    <s v="2 - SERVICIOS ECONÓMICOS"/>
    <s v="2.3 - Riego"/>
    <s v="2.3.01 - Riego"/>
    <s v="2.2 - CONTRATACIÓN DE SERVICIOS"/>
    <s v="2.2.8 - OTROS SERVICIOS NO INCLUIDOS EN CONCEPTOS ANTERIORES"/>
    <n v="2000000"/>
    <n v="0"/>
  </r>
  <r>
    <x v="0"/>
    <x v="0"/>
    <x v="0"/>
    <x v="0"/>
    <x v="0"/>
    <s v="2 - Poder Ejecutivo"/>
    <s v="0210 - MINISTERIO DE AGRICULTURA"/>
    <s v="2 - SERVICIOS ECONÓMICOS"/>
    <s v="2.3 - Riego"/>
    <s v="2.3.01 - Riego"/>
    <s v="2.2 - CONTRATACIÓN DE SERVICIOS"/>
    <s v="2.2.9 - OTRAS CONTRATACIONES DE SERVICIOS"/>
    <n v="0"/>
    <n v="58764"/>
  </r>
  <r>
    <x v="0"/>
    <x v="0"/>
    <x v="0"/>
    <x v="0"/>
    <x v="0"/>
    <s v="2 - Poder Ejecutivo"/>
    <s v="0210 - MINISTERIO DE AGRICULTURA"/>
    <s v="2 - SERVICIOS ECONÓMICOS"/>
    <s v="2.3 - Riego"/>
    <s v="2.3.01 - Riego"/>
    <s v="2.3 - MATERIALES Y SUMINISTROS"/>
    <s v="2.3.1 - ALIMENTOS Y PRODUCTOS AGROFORESTALES"/>
    <n v="1800000"/>
    <n v="0"/>
  </r>
  <r>
    <x v="0"/>
    <x v="0"/>
    <x v="0"/>
    <x v="0"/>
    <x v="0"/>
    <s v="2 - Poder Ejecutivo"/>
    <s v="0210 - MINISTERIO DE AGRICULTURA"/>
    <s v="2 - SERVICIOS ECONÓMICOS"/>
    <s v="2.3 - Riego"/>
    <s v="2.3.01 - Riego"/>
    <s v="2.3 - MATERIALES Y SUMINISTROS"/>
    <s v="2.3.2 - TEXTILES Y VESTUARIOS"/>
    <n v="1000000"/>
    <n v="0"/>
  </r>
  <r>
    <x v="0"/>
    <x v="0"/>
    <x v="0"/>
    <x v="0"/>
    <x v="0"/>
    <s v="2 - Poder Ejecutivo"/>
    <s v="0210 - MINISTERIO DE AGRICULTURA"/>
    <s v="2 - SERVICIOS ECONÓMICOS"/>
    <s v="2.3 - Riego"/>
    <s v="2.3.01 - Riego"/>
    <s v="2.3 - MATERIALES Y SUMINISTROS"/>
    <s v="2.3.4 - PRODUCTOS FARMACÉUTICOS"/>
    <n v="60000"/>
    <n v="3876.3"/>
  </r>
  <r>
    <x v="0"/>
    <x v="0"/>
    <x v="0"/>
    <x v="0"/>
    <x v="0"/>
    <s v="2 - Poder Ejecutivo"/>
    <s v="0210 - MINISTERIO DE AGRICULTURA"/>
    <s v="2 - SERVICIOS ECONÓMICOS"/>
    <s v="2.3 - Riego"/>
    <s v="2.3.01 - Riego"/>
    <s v="2.3 - MATERIALES Y SUMINISTROS"/>
    <s v="2.3.6 - PRODUCTOS DE MINERALES, METÁLICOS Y NO METÁLICOS"/>
    <n v="0"/>
    <n v="20060"/>
  </r>
  <r>
    <x v="0"/>
    <x v="0"/>
    <x v="0"/>
    <x v="0"/>
    <x v="0"/>
    <s v="2 - Poder Ejecutivo"/>
    <s v="0210 - MINISTERIO DE AGRICULTURA"/>
    <s v="2 - SERVICIOS ECONÓMICOS"/>
    <s v="2.3 - Riego"/>
    <s v="2.3.01 - Riego"/>
    <s v="2.3 - MATERIALES Y SUMINISTROS"/>
    <s v="2.3.7 - COMBUSTIBLES, LUBRICANTES, PRODUCTOS QUÍMICOS Y CONEXOS"/>
    <n v="3286604"/>
    <n v="1194.1599999999999"/>
  </r>
  <r>
    <x v="0"/>
    <x v="0"/>
    <x v="0"/>
    <x v="0"/>
    <x v="0"/>
    <s v="2 - Poder Ejecutivo"/>
    <s v="0210 - MINISTERIO DE AGRICULTURA"/>
    <s v="2 - SERVICIOS ECONÓMICOS"/>
    <s v="2.3 - Riego"/>
    <s v="2.3.01 - Riego"/>
    <s v="2.3 - MATERIALES Y SUMINISTROS"/>
    <s v="2.3.9 - PRODUCTOS Y ÚTILES VARIOS"/>
    <n v="1072807"/>
    <n v="24454.32"/>
  </r>
  <r>
    <x v="0"/>
    <x v="0"/>
    <x v="0"/>
    <x v="0"/>
    <x v="0"/>
    <s v="2 - Poder Ejecutivo"/>
    <s v="0210 - MINISTERIO DE AGRICULTURA"/>
    <s v="2 - SERVICIOS ECONÓMICOS"/>
    <s v="2.3 - Riego"/>
    <s v="2.3.01 - Riego"/>
    <s v="2.3 - MATERIALES Y SUMINISTROS"/>
    <s v="2.3.3 - PAPEL, CARTÓN E IMPRESOS"/>
    <n v="705000"/>
    <n v="54492.4"/>
  </r>
  <r>
    <x v="0"/>
    <x v="0"/>
    <x v="0"/>
    <x v="0"/>
    <x v="0"/>
    <s v="2 - Poder Ejecutivo"/>
    <s v="0210 - MINISTERIO DE AGRICULTURA"/>
    <s v="2 - SERVICIOS ECONÓMICOS"/>
    <s v="2.3 - Riego"/>
    <s v="2.3.01 - Riego"/>
    <s v="2.3 - MATERIALES Y SUMINISTROS"/>
    <s v="2.3.5 - CUERO, CAUCHO Y PLÁSTICO"/>
    <n v="325000"/>
    <n v="1062"/>
  </r>
  <r>
    <x v="0"/>
    <x v="0"/>
    <x v="0"/>
    <x v="0"/>
    <x v="0"/>
    <s v="2 - Poder Ejecutivo"/>
    <s v="0210 - MINISTERIO DE AGRICULTURA"/>
    <s v="4 - SERVICIOS SOCIALES"/>
    <s v="4.5 - Protección social"/>
    <s v="4.5.08 - Equidad de género"/>
    <s v="2.2 - CONTRATACIÓN DE SERVICIOS"/>
    <s v="2.2.2 - PUBLICIDAD, IMPRESIÓN Y ENCUADERNACIÓN"/>
    <n v="100000"/>
    <n v="93333.34"/>
  </r>
  <r>
    <x v="0"/>
    <x v="0"/>
    <x v="0"/>
    <x v="0"/>
    <x v="0"/>
    <s v="2 - Poder Ejecutivo"/>
    <s v="0210 - MINISTERIO DE AGRICULTURA"/>
    <s v="4 - SERVICIOS SOCIALES"/>
    <s v="4.5 - Protección social"/>
    <s v="4.5.08 - Equidad de género"/>
    <s v="2.2 - CONTRATACIÓN DE SERVICIOS"/>
    <s v="2.2.3 - VIÁTICOS"/>
    <n v="500000"/>
    <n v="471600"/>
  </r>
  <r>
    <x v="0"/>
    <x v="0"/>
    <x v="0"/>
    <x v="0"/>
    <x v="0"/>
    <s v="2 - Poder Ejecutivo"/>
    <s v="0210 - MINISTERIO DE AGRICULTURA"/>
    <s v="4 - SERVICIOS SOCIALES"/>
    <s v="4.5 - Protección social"/>
    <s v="4.5.08 - Equidad de género"/>
    <s v="2.2 - CONTRATACIÓN DE SERVICIOS"/>
    <s v="2.2.8 - OTROS SERVICIOS NO INCLUIDOS EN CONCEPTOS ANTERIORES"/>
    <n v="1050000"/>
    <n v="0"/>
  </r>
  <r>
    <x v="0"/>
    <x v="0"/>
    <x v="0"/>
    <x v="0"/>
    <x v="0"/>
    <s v="2 - Poder Ejecutivo"/>
    <s v="0210 - MINISTERIO DE AGRICULTURA"/>
    <s v="4 - SERVICIOS SOCIALES"/>
    <s v="4.5 - Protección social"/>
    <s v="4.5.08 - Equidad de género"/>
    <s v="2.3 - MATERIALES Y SUMINISTROS"/>
    <s v="2.3.7 - COMBUSTIBLES, LUBRICANTES, PRODUCTOS QUÍMICOS Y CONEXOS"/>
    <n v="700000"/>
    <n v="0"/>
  </r>
  <r>
    <x v="0"/>
    <x v="0"/>
    <x v="0"/>
    <x v="0"/>
    <x v="0"/>
    <s v="2 - Poder Ejecutivo"/>
    <s v="0211 - MINISTERIO DE OBRAS PÚBLICAS Y COMUNICACIONES"/>
    <s v="2 - SERVICIOS ECONÓMICOS"/>
    <s v="2.6 - Transporte"/>
    <s v="2.6.01 - Transporte por carretera"/>
    <s v="2.1 - REMUNERACIONES Y CONTRIBUCIONES"/>
    <s v="2.1.1 - REMUNERACIONES"/>
    <n v="3399202591"/>
    <n v="1423066549.7800002"/>
  </r>
  <r>
    <x v="0"/>
    <x v="0"/>
    <x v="0"/>
    <x v="0"/>
    <x v="0"/>
    <s v="2 - Poder Ejecutivo"/>
    <s v="0211 - MINISTERIO DE OBRAS PÚBLICAS Y COMUNICACIONES"/>
    <s v="2 - SERVICIOS ECONÓMICOS"/>
    <s v="2.6 - Transporte"/>
    <s v="2.6.01 - Transporte por carretera"/>
    <s v="2.1 - REMUNERACIONES Y CONTRIBUCIONES"/>
    <s v="2.1.2 - SOBRESUELDOS"/>
    <n v="888737706"/>
    <n v="372603631.31000006"/>
  </r>
  <r>
    <x v="0"/>
    <x v="0"/>
    <x v="0"/>
    <x v="0"/>
    <x v="0"/>
    <s v="2 - Poder Ejecutivo"/>
    <s v="0211 - MINISTERIO DE OBRAS PÚBLICAS Y COMUNICACIONES"/>
    <s v="2 - SERVICIOS ECONÓMICOS"/>
    <s v="2.6 - Transporte"/>
    <s v="2.6.01 - Transporte por carretera"/>
    <s v="2.1 - REMUNERACIONES Y CONTRIBUCIONES"/>
    <s v="2.1.3 - DIETAS Y GASTOS DE REPRESENTACIÓN"/>
    <n v="438000"/>
    <n v="183454.74"/>
  </r>
  <r>
    <x v="0"/>
    <x v="0"/>
    <x v="0"/>
    <x v="0"/>
    <x v="0"/>
    <s v="2 - Poder Ejecutivo"/>
    <s v="0211 - MINISTERIO DE OBRAS PÚBLICAS Y COMUNICACIONES"/>
    <s v="2 - SERVICIOS ECONÓMICOS"/>
    <s v="2.6 - Transporte"/>
    <s v="2.6.01 - Transporte por carretera"/>
    <s v="2.1 - REMUNERACIONES Y CONTRIBUCIONES"/>
    <s v="2.1.4 - GRATIFICACIONES Y BONIFICACIONES"/>
    <n v="6000000"/>
    <n v="0"/>
  </r>
  <r>
    <x v="0"/>
    <x v="0"/>
    <x v="0"/>
    <x v="0"/>
    <x v="0"/>
    <s v="2 - Poder Ejecutivo"/>
    <s v="0211 - MINISTERIO DE OBRAS PÚBLICAS Y COMUNICACIONES"/>
    <s v="2 - SERVICIOS ECONÓMICOS"/>
    <s v="2.6 - Transporte"/>
    <s v="2.6.01 - Transporte por carretera"/>
    <s v="2.1 - REMUNERACIONES Y CONTRIBUCIONES"/>
    <s v="2.1.5 - CONTRIBUCIONES A LA SEGURIDAD SOCIAL"/>
    <n v="397490861"/>
    <n v="173837807.41000006"/>
  </r>
  <r>
    <x v="0"/>
    <x v="0"/>
    <x v="0"/>
    <x v="0"/>
    <x v="0"/>
    <s v="2 - Poder Ejecutivo"/>
    <s v="0211 - MINISTERIO DE OBRAS PÚBLICAS Y COMUNICACIONES"/>
    <s v="2 - SERVICIOS ECONÓMICOS"/>
    <s v="2.6 - Transporte"/>
    <s v="2.6.01 - Transporte por carretera"/>
    <s v="2.2 - CONTRATACIÓN DE SERVICIOS"/>
    <s v="2.2.1 - SERVICIOS BÁSICOS"/>
    <n v="49508432"/>
    <n v="17543512.179999992"/>
  </r>
  <r>
    <x v="0"/>
    <x v="0"/>
    <x v="0"/>
    <x v="0"/>
    <x v="0"/>
    <s v="2 - Poder Ejecutivo"/>
    <s v="0211 - MINISTERIO DE OBRAS PÚBLICAS Y COMUNICACIONES"/>
    <s v="2 - SERVICIOS ECONÓMICOS"/>
    <s v="2.6 - Transporte"/>
    <s v="2.6.01 - Transporte por carretera"/>
    <s v="2.2 - CONTRATACIÓN DE SERVICIOS"/>
    <s v="2.2.2 - PUBLICIDAD, IMPRESIÓN Y ENCUADERNACIÓN"/>
    <n v="14887007"/>
    <n v="5875429.5800000001"/>
  </r>
  <r>
    <x v="0"/>
    <x v="0"/>
    <x v="0"/>
    <x v="0"/>
    <x v="0"/>
    <s v="2 - Poder Ejecutivo"/>
    <s v="0211 - MINISTERIO DE OBRAS PÚBLICAS Y COMUNICACIONES"/>
    <s v="2 - SERVICIOS ECONÓMICOS"/>
    <s v="2.6 - Transporte"/>
    <s v="2.6.01 - Transporte por carretera"/>
    <s v="2.2 - CONTRATACIÓN DE SERVICIOS"/>
    <s v="2.2.3 - VIÁTICOS"/>
    <n v="8000000"/>
    <n v="3083584"/>
  </r>
  <r>
    <x v="0"/>
    <x v="0"/>
    <x v="0"/>
    <x v="0"/>
    <x v="0"/>
    <s v="2 - Poder Ejecutivo"/>
    <s v="0211 - MINISTERIO DE OBRAS PÚBLICAS Y COMUNICACIONES"/>
    <s v="2 - SERVICIOS ECONÓMICOS"/>
    <s v="2.6 - Transporte"/>
    <s v="2.6.01 - Transporte por carretera"/>
    <s v="2.2 - CONTRATACIÓN DE SERVICIOS"/>
    <s v="2.2.4 - TRANSPORTE Y ALMACENAJE"/>
    <n v="1500000"/>
    <n v="241364.98"/>
  </r>
  <r>
    <x v="0"/>
    <x v="0"/>
    <x v="0"/>
    <x v="0"/>
    <x v="0"/>
    <s v="2 - Poder Ejecutivo"/>
    <s v="0211 - MINISTERIO DE OBRAS PÚBLICAS Y COMUNICACIONES"/>
    <s v="2 - SERVICIOS ECONÓMICOS"/>
    <s v="2.6 - Transporte"/>
    <s v="2.6.01 - Transporte por carretera"/>
    <s v="2.2 - CONTRATACIÓN DE SERVICIOS"/>
    <s v="2.2.5 - ALQUILERES Y RENTAS"/>
    <n v="33920000"/>
    <n v="8880332.6099999994"/>
  </r>
  <r>
    <x v="0"/>
    <x v="0"/>
    <x v="0"/>
    <x v="0"/>
    <x v="0"/>
    <s v="2 - Poder Ejecutivo"/>
    <s v="0211 - MINISTERIO DE OBRAS PÚBLICAS Y COMUNICACIONES"/>
    <s v="2 - SERVICIOS ECONÓMICOS"/>
    <s v="2.6 - Transporte"/>
    <s v="2.6.01 - Transporte por carretera"/>
    <s v="2.2 - CONTRATACIÓN DE SERVICIOS"/>
    <s v="2.2.6 - SEGUROS"/>
    <n v="108056992"/>
    <n v="33548990.889999997"/>
  </r>
  <r>
    <x v="0"/>
    <x v="0"/>
    <x v="0"/>
    <x v="0"/>
    <x v="0"/>
    <s v="2 - Poder Ejecutivo"/>
    <s v="0211 - MINISTERIO DE OBRAS PÚBLICAS Y COMUNICACIONES"/>
    <s v="2 - SERVICIOS ECONÓMICOS"/>
    <s v="2.6 - Transporte"/>
    <s v="2.6.01 - Transporte por carretera"/>
    <s v="2.2 - CONTRATACIÓN DE SERVICIOS"/>
    <s v="2.2.7 - SERVICIOS DE CONSERVACIÓN, REPARACIONES MENORES E INSTALACIONES TEMPORALES"/>
    <n v="125375000"/>
    <n v="8318106.7399999993"/>
  </r>
  <r>
    <x v="0"/>
    <x v="0"/>
    <x v="0"/>
    <x v="0"/>
    <x v="0"/>
    <s v="2 - Poder Ejecutivo"/>
    <s v="0211 - MINISTERIO DE OBRAS PÚBLICAS Y COMUNICACIONES"/>
    <s v="2 - SERVICIOS ECONÓMICOS"/>
    <s v="2.6 - Transporte"/>
    <s v="2.6.01 - Transporte por carretera"/>
    <s v="2.2 - CONTRATACIÓN DE SERVICIOS"/>
    <s v="2.2.8 - OTROS SERVICIOS NO INCLUIDOS EN CONCEPTOS ANTERIORES"/>
    <n v="80027300"/>
    <n v="22038556.749999996"/>
  </r>
  <r>
    <x v="0"/>
    <x v="0"/>
    <x v="0"/>
    <x v="0"/>
    <x v="0"/>
    <s v="2 - Poder Ejecutivo"/>
    <s v="0211 - MINISTERIO DE OBRAS PÚBLICAS Y COMUNICACIONES"/>
    <s v="2 - SERVICIOS ECONÓMICOS"/>
    <s v="2.6 - Transporte"/>
    <s v="2.6.01 - Transporte por carretera"/>
    <s v="2.2 - CONTRATACIÓN DE SERVICIOS"/>
    <s v="2.2.9 - OTRAS CONTRATACIONES DE SERVICIOS"/>
    <n v="15442500"/>
    <n v="4384629.5100000007"/>
  </r>
  <r>
    <x v="0"/>
    <x v="0"/>
    <x v="0"/>
    <x v="0"/>
    <x v="0"/>
    <s v="2 - Poder Ejecutivo"/>
    <s v="0211 - MINISTERIO DE OBRAS PÚBLICAS Y COMUNICACIONES"/>
    <s v="2 - SERVICIOS ECONÓMICOS"/>
    <s v="2.6 - Transporte"/>
    <s v="2.6.01 - Transporte por carretera"/>
    <s v="2.3 - MATERIALES Y SUMINISTROS"/>
    <s v="2.3.1 - ALIMENTOS Y PRODUCTOS AGROFORESTALES"/>
    <n v="59375500"/>
    <n v="32338944.109999999"/>
  </r>
  <r>
    <x v="0"/>
    <x v="0"/>
    <x v="0"/>
    <x v="0"/>
    <x v="0"/>
    <s v="2 - Poder Ejecutivo"/>
    <s v="0211 - MINISTERIO DE OBRAS PÚBLICAS Y COMUNICACIONES"/>
    <s v="2 - SERVICIOS ECONÓMICOS"/>
    <s v="2.6 - Transporte"/>
    <s v="2.6.01 - Transporte por carretera"/>
    <s v="2.3 - MATERIALES Y SUMINISTROS"/>
    <s v="2.3.2 - TEXTILES Y VESTUARIOS"/>
    <n v="58975000"/>
    <n v="8660140.9499999993"/>
  </r>
  <r>
    <x v="0"/>
    <x v="0"/>
    <x v="0"/>
    <x v="0"/>
    <x v="0"/>
    <s v="2 - Poder Ejecutivo"/>
    <s v="0211 - MINISTERIO DE OBRAS PÚBLICAS Y COMUNICACIONES"/>
    <s v="2 - SERVICIOS ECONÓMICOS"/>
    <s v="2.6 - Transporte"/>
    <s v="2.6.01 - Transporte por carretera"/>
    <s v="2.3 - MATERIALES Y SUMINISTROS"/>
    <s v="2.3.4 - PRODUCTOS FARMACÉUTICOS"/>
    <n v="1500000"/>
    <n v="0"/>
  </r>
  <r>
    <x v="0"/>
    <x v="0"/>
    <x v="0"/>
    <x v="0"/>
    <x v="0"/>
    <s v="2 - Poder Ejecutivo"/>
    <s v="0211 - MINISTERIO DE OBRAS PÚBLICAS Y COMUNICACIONES"/>
    <s v="2 - SERVICIOS ECONÓMICOS"/>
    <s v="2.6 - Transporte"/>
    <s v="2.6.01 - Transporte por carretera"/>
    <s v="2.3 - MATERIALES Y SUMINISTROS"/>
    <s v="2.3.6 - PRODUCTOS DE MINERALES, METÁLICOS Y NO METÁLICOS"/>
    <n v="74760000"/>
    <n v="2609372.4000000004"/>
  </r>
  <r>
    <x v="0"/>
    <x v="0"/>
    <x v="0"/>
    <x v="0"/>
    <x v="0"/>
    <s v="2 - Poder Ejecutivo"/>
    <s v="0211 - MINISTERIO DE OBRAS PÚBLICAS Y COMUNICACIONES"/>
    <s v="2 - SERVICIOS ECONÓMICOS"/>
    <s v="2.6 - Transporte"/>
    <s v="2.6.01 - Transporte por carretera"/>
    <s v="2.3 - MATERIALES Y SUMINISTROS"/>
    <s v="2.3.7 - COMBUSTIBLES, LUBRICANTES, PRODUCTOS QUÍMICOS Y CONEXOS"/>
    <n v="934239897"/>
    <n v="276093332.05000007"/>
  </r>
  <r>
    <x v="0"/>
    <x v="0"/>
    <x v="0"/>
    <x v="0"/>
    <x v="0"/>
    <s v="2 - Poder Ejecutivo"/>
    <s v="0211 - MINISTERIO DE OBRAS PÚBLICAS Y COMUNICACIONES"/>
    <s v="2 - SERVICIOS ECONÓMICOS"/>
    <s v="2.6 - Transporte"/>
    <s v="2.6.01 - Transporte por carretera"/>
    <s v="2.3 - MATERIALES Y SUMINISTROS"/>
    <s v="2.3.9 - PRODUCTOS Y ÚTILES VARIOS"/>
    <n v="252471503"/>
    <n v="94769519.030000016"/>
  </r>
  <r>
    <x v="0"/>
    <x v="0"/>
    <x v="0"/>
    <x v="0"/>
    <x v="0"/>
    <s v="2 - Poder Ejecutivo"/>
    <s v="0211 - MINISTERIO DE OBRAS PÚBLICAS Y COMUNICACIONES"/>
    <s v="2 - SERVICIOS ECONÓMICOS"/>
    <s v="2.6 - Transporte"/>
    <s v="2.6.01 - Transporte por carretera"/>
    <s v="2.3 - MATERIALES Y SUMINISTROS"/>
    <s v="2.3.3 - PAPEL, CARTÓN E IMPRESOS"/>
    <n v="29777200"/>
    <n v="3068671.1000000006"/>
  </r>
  <r>
    <x v="0"/>
    <x v="0"/>
    <x v="0"/>
    <x v="0"/>
    <x v="0"/>
    <s v="2 - Poder Ejecutivo"/>
    <s v="0211 - MINISTERIO DE OBRAS PÚBLICAS Y COMUNICACIONES"/>
    <s v="2 - SERVICIOS ECONÓMICOS"/>
    <s v="2.6 - Transporte"/>
    <s v="2.6.01 - Transporte por carretera"/>
    <s v="2.3 - MATERIALES Y SUMINISTROS"/>
    <s v="2.3.5 - CUERO, CAUCHO Y PLÁSTICO"/>
    <n v="195303333"/>
    <n v="11065002.449999999"/>
  </r>
  <r>
    <x v="0"/>
    <x v="0"/>
    <x v="0"/>
    <x v="0"/>
    <x v="0"/>
    <s v="2 - Poder Ejecutivo"/>
    <s v="0211 - MINISTERIO DE OBRAS PÚBLICAS Y COMUNICACIONES"/>
    <s v="2 - SERVICIOS ECONÓMICOS"/>
    <s v="2.6 - Transporte"/>
    <s v="2.6.02 - Transporte por agua"/>
    <s v="2.1 - REMUNERACIONES Y CONTRIBUCIONES"/>
    <s v="2.1.1 - REMUNERACIONES"/>
    <n v="26300000"/>
    <n v="8286611.9100000001"/>
  </r>
  <r>
    <x v="0"/>
    <x v="0"/>
    <x v="0"/>
    <x v="0"/>
    <x v="0"/>
    <s v="2 - Poder Ejecutivo"/>
    <s v="0211 - MINISTERIO DE OBRAS PÚBLICAS Y COMUNICACIONES"/>
    <s v="2 - SERVICIOS ECONÓMICOS"/>
    <s v="2.6 - Transporte"/>
    <s v="2.6.02 - Transporte por agua"/>
    <s v="2.1 - REMUNERACIONES Y CONTRIBUCIONES"/>
    <s v="2.1.2 - SOBRESUELDOS"/>
    <n v="3888000"/>
    <n v="1170000"/>
  </r>
  <r>
    <x v="0"/>
    <x v="0"/>
    <x v="0"/>
    <x v="0"/>
    <x v="0"/>
    <s v="2 - Poder Ejecutivo"/>
    <s v="0211 - MINISTERIO DE OBRAS PÚBLICAS Y COMUNICACIONES"/>
    <s v="2 - SERVICIOS ECONÓMICOS"/>
    <s v="2.6 - Transporte"/>
    <s v="2.6.02 - Transporte por agua"/>
    <s v="2.1 - REMUNERACIONES Y CONTRIBUCIONES"/>
    <s v="2.1.5 - CONTRIBUCIONES A LA SEGURIDAD SOCIAL"/>
    <n v="3500000"/>
    <n v="1251263.2"/>
  </r>
  <r>
    <x v="0"/>
    <x v="0"/>
    <x v="0"/>
    <x v="0"/>
    <x v="0"/>
    <s v="2 - Poder Ejecutivo"/>
    <s v="0211 - MINISTERIO DE OBRAS PÚBLICAS Y COMUNICACIONES"/>
    <s v="2 - SERVICIOS ECONÓMICOS"/>
    <s v="2.6 - Transporte"/>
    <s v="2.6.02 - Transporte por agua"/>
    <s v="2.2 - CONTRATACIÓN DE SERVICIOS"/>
    <s v="2.2.1 - SERVICIOS BÁSICOS"/>
    <n v="1896000"/>
    <n v="610524.04999999993"/>
  </r>
  <r>
    <x v="0"/>
    <x v="0"/>
    <x v="0"/>
    <x v="0"/>
    <x v="0"/>
    <s v="2 - Poder Ejecutivo"/>
    <s v="0211 - MINISTERIO DE OBRAS PÚBLICAS Y COMUNICACIONES"/>
    <s v="2 - SERVICIOS ECONÓMICOS"/>
    <s v="2.6 - Transporte"/>
    <s v="2.6.02 - Transporte por agua"/>
    <s v="2.2 - CONTRATACIÓN DE SERVICIOS"/>
    <s v="2.2.3 - VIÁTICOS"/>
    <n v="2230000"/>
    <n v="869781.4"/>
  </r>
  <r>
    <x v="0"/>
    <x v="0"/>
    <x v="0"/>
    <x v="0"/>
    <x v="0"/>
    <s v="2 - Poder Ejecutivo"/>
    <s v="0211 - MINISTERIO DE OBRAS PÚBLICAS Y COMUNICACIONES"/>
    <s v="2 - SERVICIOS ECONÓMICOS"/>
    <s v="2.6 - Transporte"/>
    <s v="2.6.02 - Transporte por agua"/>
    <s v="2.2 - CONTRATACIÓN DE SERVICIOS"/>
    <s v="2.2.4 - TRANSPORTE Y ALMACENAJE"/>
    <n v="250000"/>
    <n v="0"/>
  </r>
  <r>
    <x v="0"/>
    <x v="0"/>
    <x v="0"/>
    <x v="0"/>
    <x v="0"/>
    <s v="2 - Poder Ejecutivo"/>
    <s v="0211 - MINISTERIO DE OBRAS PÚBLICAS Y COMUNICACIONES"/>
    <s v="2 - SERVICIOS ECONÓMICOS"/>
    <s v="2.6 - Transporte"/>
    <s v="2.6.02 - Transporte por agua"/>
    <s v="2.2 - CONTRATACIÓN DE SERVICIOS"/>
    <s v="2.2.6 - SEGUROS"/>
    <n v="784000"/>
    <n v="48787.87"/>
  </r>
  <r>
    <x v="0"/>
    <x v="0"/>
    <x v="0"/>
    <x v="0"/>
    <x v="0"/>
    <s v="2 - Poder Ejecutivo"/>
    <s v="0211 - MINISTERIO DE OBRAS PÚBLICAS Y COMUNICACIONES"/>
    <s v="2 - SERVICIOS ECONÓMICOS"/>
    <s v="2.6 - Transporte"/>
    <s v="2.6.02 - Transporte por agua"/>
    <s v="2.2 - CONTRATACIÓN DE SERVICIOS"/>
    <s v="2.2.7 - SERVICIOS DE CONSERVACIÓN, REPARACIONES MENORES E INSTALACIONES TEMPORALES"/>
    <n v="876887"/>
    <n v="37511.1"/>
  </r>
  <r>
    <x v="0"/>
    <x v="0"/>
    <x v="0"/>
    <x v="0"/>
    <x v="0"/>
    <s v="2 - Poder Ejecutivo"/>
    <s v="0211 - MINISTERIO DE OBRAS PÚBLICAS Y COMUNICACIONES"/>
    <s v="2 - SERVICIOS ECONÓMICOS"/>
    <s v="2.6 - Transporte"/>
    <s v="2.6.02 - Transporte por agua"/>
    <s v="2.2 - CONTRATACIÓN DE SERVICIOS"/>
    <s v="2.2.8 - OTROS SERVICIOS NO INCLUIDOS EN CONCEPTOS ANTERIORES"/>
    <n v="5310000"/>
    <n v="1456944"/>
  </r>
  <r>
    <x v="0"/>
    <x v="0"/>
    <x v="0"/>
    <x v="0"/>
    <x v="0"/>
    <s v="2 - Poder Ejecutivo"/>
    <s v="0211 - MINISTERIO DE OBRAS PÚBLICAS Y COMUNICACIONES"/>
    <s v="2 - SERVICIOS ECONÓMICOS"/>
    <s v="2.6 - Transporte"/>
    <s v="2.6.02 - Transporte por agua"/>
    <s v="2.2 - CONTRATACIÓN DE SERVICIOS"/>
    <s v="2.2.9 - OTRAS CONTRATACIONES DE SERVICIOS"/>
    <n v="300000"/>
    <n v="0"/>
  </r>
  <r>
    <x v="0"/>
    <x v="0"/>
    <x v="0"/>
    <x v="0"/>
    <x v="0"/>
    <s v="2 - Poder Ejecutivo"/>
    <s v="0211 - MINISTERIO DE OBRAS PÚBLICAS Y COMUNICACIONES"/>
    <s v="2 - SERVICIOS ECONÓMICOS"/>
    <s v="2.6 - Transporte"/>
    <s v="2.6.02 - Transporte por agua"/>
    <s v="2.3 - MATERIALES Y SUMINISTROS"/>
    <s v="2.3.1 - ALIMENTOS Y PRODUCTOS AGROFORESTALES"/>
    <n v="80000"/>
    <n v="40583.4"/>
  </r>
  <r>
    <x v="0"/>
    <x v="0"/>
    <x v="0"/>
    <x v="0"/>
    <x v="0"/>
    <s v="2 - Poder Ejecutivo"/>
    <s v="0211 - MINISTERIO DE OBRAS PÚBLICAS Y COMUNICACIONES"/>
    <s v="2 - SERVICIOS ECONÓMICOS"/>
    <s v="2.6 - Transporte"/>
    <s v="2.6.02 - Transporte por agua"/>
    <s v="2.3 - MATERIALES Y SUMINISTROS"/>
    <s v="2.3.2 - TEXTILES Y VESTUARIOS"/>
    <n v="150000"/>
    <n v="0"/>
  </r>
  <r>
    <x v="0"/>
    <x v="0"/>
    <x v="0"/>
    <x v="0"/>
    <x v="0"/>
    <s v="2 - Poder Ejecutivo"/>
    <s v="0211 - MINISTERIO DE OBRAS PÚBLICAS Y COMUNICACIONES"/>
    <s v="2 - SERVICIOS ECONÓMICOS"/>
    <s v="2.6 - Transporte"/>
    <s v="2.6.02 - Transporte por agua"/>
    <s v="2.3 - MATERIALES Y SUMINISTROS"/>
    <s v="2.3.6 - PRODUCTOS DE MINERALES, METÁLICOS Y NO METÁLICOS"/>
    <n v="0"/>
    <n v="0"/>
  </r>
  <r>
    <x v="0"/>
    <x v="0"/>
    <x v="0"/>
    <x v="0"/>
    <x v="0"/>
    <s v="2 - Poder Ejecutivo"/>
    <s v="0211 - MINISTERIO DE OBRAS PÚBLICAS Y COMUNICACIONES"/>
    <s v="2 - SERVICIOS ECONÓMICOS"/>
    <s v="2.6 - Transporte"/>
    <s v="2.6.02 - Transporte por agua"/>
    <s v="2.3 - MATERIALES Y SUMINISTROS"/>
    <s v="2.3.7 - COMBUSTIBLES, LUBRICANTES, PRODUCTOS QUÍMICOS Y CONEXOS"/>
    <n v="2000000"/>
    <n v="882400"/>
  </r>
  <r>
    <x v="0"/>
    <x v="0"/>
    <x v="0"/>
    <x v="0"/>
    <x v="0"/>
    <s v="2 - Poder Ejecutivo"/>
    <s v="0211 - MINISTERIO DE OBRAS PÚBLICAS Y COMUNICACIONES"/>
    <s v="2 - SERVICIOS ECONÓMICOS"/>
    <s v="2.6 - Transporte"/>
    <s v="2.6.02 - Transporte por agua"/>
    <s v="2.3 - MATERIALES Y SUMINISTROS"/>
    <s v="2.3.9 - PRODUCTOS Y ÚTILES VARIOS"/>
    <n v="710000"/>
    <n v="134985.44"/>
  </r>
  <r>
    <x v="0"/>
    <x v="0"/>
    <x v="0"/>
    <x v="0"/>
    <x v="0"/>
    <s v="2 - Poder Ejecutivo"/>
    <s v="0211 - MINISTERIO DE OBRAS PÚBLICAS Y COMUNICACIONES"/>
    <s v="2 - SERVICIOS ECONÓMICOS"/>
    <s v="2.6 - Transporte"/>
    <s v="2.6.02 - Transporte por agua"/>
    <s v="2.3 - MATERIALES Y SUMINISTROS"/>
    <s v="2.3.3 - PAPEL, CARTÓN E IMPRESOS"/>
    <n v="240000"/>
    <n v="590"/>
  </r>
  <r>
    <x v="0"/>
    <x v="0"/>
    <x v="0"/>
    <x v="0"/>
    <x v="0"/>
    <s v="2 - Poder Ejecutivo"/>
    <s v="0211 - MINISTERIO DE OBRAS PÚBLICAS Y COMUNICACIONES"/>
    <s v="2 - SERVICIOS ECONÓMICOS"/>
    <s v="2.6 - Transporte"/>
    <s v="2.6.02 - Transporte por agua"/>
    <s v="2.3 - MATERIALES Y SUMINISTROS"/>
    <s v="2.3.5 - CUERO, CAUCHO Y PLÁSTICO"/>
    <n v="350000"/>
    <n v="0"/>
  </r>
  <r>
    <x v="0"/>
    <x v="0"/>
    <x v="0"/>
    <x v="0"/>
    <x v="0"/>
    <s v="2 - Poder Ejecutivo"/>
    <s v="0211 - MINISTERIO DE OBRAS PÚBLICAS Y COMUNICACIONES"/>
    <s v="2 - SERVICIOS ECONÓMICOS"/>
    <s v="2.6 - Transporte"/>
    <s v="2.6.03 - Transporte por ferrocarril"/>
    <s v="2.1 - REMUNERACIONES Y CONTRIBUCIONES"/>
    <s v="2.1.1 - REMUNERACIONES"/>
    <n v="894183598"/>
    <n v="337100274.42999995"/>
  </r>
  <r>
    <x v="0"/>
    <x v="0"/>
    <x v="0"/>
    <x v="0"/>
    <x v="0"/>
    <s v="2 - Poder Ejecutivo"/>
    <s v="0211 - MINISTERIO DE OBRAS PÚBLICAS Y COMUNICACIONES"/>
    <s v="2 - SERVICIOS ECONÓMICOS"/>
    <s v="2.6 - Transporte"/>
    <s v="2.6.03 - Transporte por ferrocarril"/>
    <s v="2.1 - REMUNERACIONES Y CONTRIBUCIONES"/>
    <s v="2.1.2 - SOBRESUELDOS"/>
    <n v="110943976"/>
    <n v="67936787.430000007"/>
  </r>
  <r>
    <x v="0"/>
    <x v="0"/>
    <x v="0"/>
    <x v="0"/>
    <x v="0"/>
    <s v="2 - Poder Ejecutivo"/>
    <s v="0211 - MINISTERIO DE OBRAS PÚBLICAS Y COMUNICACIONES"/>
    <s v="2 - SERVICIOS ECONÓMICOS"/>
    <s v="2.6 - Transporte"/>
    <s v="2.6.03 - Transporte por ferrocarril"/>
    <s v="2.1 - REMUNERACIONES Y CONTRIBUCIONES"/>
    <s v="2.1.5 - CONTRIBUCIONES A LA SEGURIDAD SOCIAL"/>
    <n v="117299028"/>
    <n v="49501304.659999996"/>
  </r>
  <r>
    <x v="0"/>
    <x v="0"/>
    <x v="0"/>
    <x v="0"/>
    <x v="0"/>
    <s v="2 - Poder Ejecutivo"/>
    <s v="0211 - MINISTERIO DE OBRAS PÚBLICAS Y COMUNICACIONES"/>
    <s v="2 - SERVICIOS ECONÓMICOS"/>
    <s v="2.6 - Transporte"/>
    <s v="2.6.03 - Transporte por ferrocarril"/>
    <s v="2.2 - CONTRATACIÓN DE SERVICIOS"/>
    <s v="2.2.1 - SERVICIOS BÁSICOS"/>
    <n v="588900000"/>
    <n v="269853000.07999992"/>
  </r>
  <r>
    <x v="0"/>
    <x v="0"/>
    <x v="0"/>
    <x v="0"/>
    <x v="0"/>
    <s v="2 - Poder Ejecutivo"/>
    <s v="0211 - MINISTERIO DE OBRAS PÚBLICAS Y COMUNICACIONES"/>
    <s v="2 - SERVICIOS ECONÓMICOS"/>
    <s v="2.6 - Transporte"/>
    <s v="2.6.03 - Transporte por ferrocarril"/>
    <s v="2.2 - CONTRATACIÓN DE SERVICIOS"/>
    <s v="2.2.2 - PUBLICIDAD, IMPRESIÓN Y ENCUADERNACIÓN"/>
    <n v="3000000"/>
    <n v="2070287.3600000003"/>
  </r>
  <r>
    <x v="0"/>
    <x v="0"/>
    <x v="0"/>
    <x v="0"/>
    <x v="0"/>
    <s v="2 - Poder Ejecutivo"/>
    <s v="0211 - MINISTERIO DE OBRAS PÚBLICAS Y COMUNICACIONES"/>
    <s v="2 - SERVICIOS ECONÓMICOS"/>
    <s v="2.6 - Transporte"/>
    <s v="2.6.03 - Transporte por ferrocarril"/>
    <s v="2.2 - CONTRATACIÓN DE SERVICIOS"/>
    <s v="2.2.3 - VIÁTICOS"/>
    <n v="1000000"/>
    <n v="0"/>
  </r>
  <r>
    <x v="0"/>
    <x v="0"/>
    <x v="0"/>
    <x v="0"/>
    <x v="0"/>
    <s v="2 - Poder Ejecutivo"/>
    <s v="0211 - MINISTERIO DE OBRAS PÚBLICAS Y COMUNICACIONES"/>
    <s v="2 - SERVICIOS ECONÓMICOS"/>
    <s v="2.6 - Transporte"/>
    <s v="2.6.03 - Transporte por ferrocarril"/>
    <s v="2.2 - CONTRATACIÓN DE SERVICIOS"/>
    <s v="2.2.4 - TRANSPORTE Y ALMACENAJE"/>
    <n v="7000000"/>
    <n v="460417.92"/>
  </r>
  <r>
    <x v="0"/>
    <x v="0"/>
    <x v="0"/>
    <x v="0"/>
    <x v="0"/>
    <s v="2 - Poder Ejecutivo"/>
    <s v="0211 - MINISTERIO DE OBRAS PÚBLICAS Y COMUNICACIONES"/>
    <s v="2 - SERVICIOS ECONÓMICOS"/>
    <s v="2.6 - Transporte"/>
    <s v="2.6.03 - Transporte por ferrocarril"/>
    <s v="2.2 - CONTRATACIÓN DE SERVICIOS"/>
    <s v="2.2.5 - ALQUILERES Y RENTAS"/>
    <n v="12500000"/>
    <n v="21240"/>
  </r>
  <r>
    <x v="0"/>
    <x v="0"/>
    <x v="0"/>
    <x v="0"/>
    <x v="0"/>
    <s v="2 - Poder Ejecutivo"/>
    <s v="0211 - MINISTERIO DE OBRAS PÚBLICAS Y COMUNICACIONES"/>
    <s v="2 - SERVICIOS ECONÓMICOS"/>
    <s v="2.6 - Transporte"/>
    <s v="2.6.03 - Transporte por ferrocarril"/>
    <s v="2.2 - CONTRATACIÓN DE SERVICIOS"/>
    <s v="2.2.6 - SEGUROS"/>
    <n v="156000000"/>
    <n v="173750106.37"/>
  </r>
  <r>
    <x v="0"/>
    <x v="0"/>
    <x v="0"/>
    <x v="0"/>
    <x v="0"/>
    <s v="2 - Poder Ejecutivo"/>
    <s v="0211 - MINISTERIO DE OBRAS PÚBLICAS Y COMUNICACIONES"/>
    <s v="2 - SERVICIOS ECONÓMICOS"/>
    <s v="2.6 - Transporte"/>
    <s v="2.6.03 - Transporte por ferrocarril"/>
    <s v="2.2 - CONTRATACIÓN DE SERVICIOS"/>
    <s v="2.2.7 - SERVICIOS DE CONSERVACIÓN, REPARACIONES MENORES E INSTALACIONES TEMPORALES"/>
    <n v="850000000"/>
    <n v="286701292.33000004"/>
  </r>
  <r>
    <x v="0"/>
    <x v="0"/>
    <x v="0"/>
    <x v="0"/>
    <x v="0"/>
    <s v="2 - Poder Ejecutivo"/>
    <s v="0211 - MINISTERIO DE OBRAS PÚBLICAS Y COMUNICACIONES"/>
    <s v="2 - SERVICIOS ECONÓMICOS"/>
    <s v="2.6 - Transporte"/>
    <s v="2.6.03 - Transporte por ferrocarril"/>
    <s v="2.2 - CONTRATACIÓN DE SERVICIOS"/>
    <s v="2.2.8 - OTROS SERVICIOS NO INCLUIDOS EN CONCEPTOS ANTERIORES"/>
    <n v="172340852"/>
    <n v="89846560.879999995"/>
  </r>
  <r>
    <x v="0"/>
    <x v="0"/>
    <x v="0"/>
    <x v="0"/>
    <x v="0"/>
    <s v="2 - Poder Ejecutivo"/>
    <s v="0211 - MINISTERIO DE OBRAS PÚBLICAS Y COMUNICACIONES"/>
    <s v="2 - SERVICIOS ECONÓMICOS"/>
    <s v="2.6 - Transporte"/>
    <s v="2.6.03 - Transporte por ferrocarril"/>
    <s v="2.2 - CONTRATACIÓN DE SERVICIOS"/>
    <s v="2.2.9 - OTRAS CONTRATACIONES DE SERVICIOS"/>
    <n v="500000"/>
    <n v="49875"/>
  </r>
  <r>
    <x v="0"/>
    <x v="0"/>
    <x v="0"/>
    <x v="0"/>
    <x v="0"/>
    <s v="2 - Poder Ejecutivo"/>
    <s v="0211 - MINISTERIO DE OBRAS PÚBLICAS Y COMUNICACIONES"/>
    <s v="2 - SERVICIOS ECONÓMICOS"/>
    <s v="2.6 - Transporte"/>
    <s v="2.6.03 - Transporte por ferrocarril"/>
    <s v="2.3 - MATERIALES Y SUMINISTROS"/>
    <s v="2.3.1 - ALIMENTOS Y PRODUCTOS AGROFORESTALES"/>
    <n v="3000000"/>
    <n v="1268219.52"/>
  </r>
  <r>
    <x v="0"/>
    <x v="0"/>
    <x v="0"/>
    <x v="0"/>
    <x v="0"/>
    <s v="2 - Poder Ejecutivo"/>
    <s v="0211 - MINISTERIO DE OBRAS PÚBLICAS Y COMUNICACIONES"/>
    <s v="2 - SERVICIOS ECONÓMICOS"/>
    <s v="2.6 - Transporte"/>
    <s v="2.6.03 - Transporte por ferrocarril"/>
    <s v="2.3 - MATERIALES Y SUMINISTROS"/>
    <s v="2.3.2 - TEXTILES Y VESTUARIOS"/>
    <n v="2000000"/>
    <n v="275146.5"/>
  </r>
  <r>
    <x v="0"/>
    <x v="0"/>
    <x v="0"/>
    <x v="0"/>
    <x v="0"/>
    <s v="2 - Poder Ejecutivo"/>
    <s v="0211 - MINISTERIO DE OBRAS PÚBLICAS Y COMUNICACIONES"/>
    <s v="2 - SERVICIOS ECONÓMICOS"/>
    <s v="2.6 - Transporte"/>
    <s v="2.6.03 - Transporte por ferrocarril"/>
    <s v="2.3 - MATERIALES Y SUMINISTROS"/>
    <s v="2.3.6 - PRODUCTOS DE MINERALES, METÁLICOS Y NO METÁLICOS"/>
    <n v="4500000"/>
    <n v="1233378.25"/>
  </r>
  <r>
    <x v="0"/>
    <x v="0"/>
    <x v="0"/>
    <x v="0"/>
    <x v="0"/>
    <s v="2 - Poder Ejecutivo"/>
    <s v="0211 - MINISTERIO DE OBRAS PÚBLICAS Y COMUNICACIONES"/>
    <s v="2 - SERVICIOS ECONÓMICOS"/>
    <s v="2.6 - Transporte"/>
    <s v="2.6.03 - Transporte por ferrocarril"/>
    <s v="2.3 - MATERIALES Y SUMINISTROS"/>
    <s v="2.3.7 - COMBUSTIBLES, LUBRICANTES, PRODUCTOS QUÍMICOS Y CONEXOS"/>
    <n v="26500000"/>
    <n v="8792269.7300000004"/>
  </r>
  <r>
    <x v="0"/>
    <x v="0"/>
    <x v="0"/>
    <x v="0"/>
    <x v="0"/>
    <s v="2 - Poder Ejecutivo"/>
    <s v="0211 - MINISTERIO DE OBRAS PÚBLICAS Y COMUNICACIONES"/>
    <s v="2 - SERVICIOS ECONÓMICOS"/>
    <s v="2.6 - Transporte"/>
    <s v="2.6.03 - Transporte por ferrocarril"/>
    <s v="2.3 - MATERIALES Y SUMINISTROS"/>
    <s v="2.3.9 - PRODUCTOS Y ÚTILES VARIOS"/>
    <n v="30000000"/>
    <n v="9649229.9199999981"/>
  </r>
  <r>
    <x v="0"/>
    <x v="0"/>
    <x v="0"/>
    <x v="0"/>
    <x v="0"/>
    <s v="2 - Poder Ejecutivo"/>
    <s v="0211 - MINISTERIO DE OBRAS PÚBLICAS Y COMUNICACIONES"/>
    <s v="2 - SERVICIOS ECONÓMICOS"/>
    <s v="2.6 - Transporte"/>
    <s v="2.6.03 - Transporte por ferrocarril"/>
    <s v="2.3 - MATERIALES Y SUMINISTROS"/>
    <s v="2.3.3 - PAPEL, CARTÓN E IMPRESOS"/>
    <n v="21000000"/>
    <n v="5126283.4800000004"/>
  </r>
  <r>
    <x v="0"/>
    <x v="0"/>
    <x v="0"/>
    <x v="0"/>
    <x v="0"/>
    <s v="2 - Poder Ejecutivo"/>
    <s v="0211 - MINISTERIO DE OBRAS PÚBLICAS Y COMUNICACIONES"/>
    <s v="2 - SERVICIOS ECONÓMICOS"/>
    <s v="2.6 - Transporte"/>
    <s v="2.6.03 - Transporte por ferrocarril"/>
    <s v="2.3 - MATERIALES Y SUMINISTROS"/>
    <s v="2.3.5 - CUERO, CAUCHO Y PLÁSTICO"/>
    <n v="12000000"/>
    <n v="18603591.73"/>
  </r>
  <r>
    <x v="0"/>
    <x v="0"/>
    <x v="0"/>
    <x v="0"/>
    <x v="0"/>
    <s v="2 - Poder Ejecutivo"/>
    <s v="0211 - MINISTERIO DE OBRAS PÚBLICAS Y COMUNICACIONES"/>
    <s v="2 - SERVICIOS ECONÓMICOS"/>
    <s v="2.6 - Transporte"/>
    <s v="2.6.04 - Transporte aéreo"/>
    <s v="2.2 - CONTRATACIÓN DE SERVICIOS"/>
    <s v="2.2.1 - SERVICIOS BÁSICOS"/>
    <n v="6000000"/>
    <n v="22432.23"/>
  </r>
  <r>
    <x v="0"/>
    <x v="0"/>
    <x v="0"/>
    <x v="0"/>
    <x v="0"/>
    <s v="2 - Poder Ejecutivo"/>
    <s v="0211 - MINISTERIO DE OBRAS PÚBLICAS Y COMUNICACIONES"/>
    <s v="2 - SERVICIOS ECONÓMICOS"/>
    <s v="2.6 - Transporte"/>
    <s v="2.6.04 - Transporte aéreo"/>
    <s v="2.2 - CONTRATACIÓN DE SERVICIOS"/>
    <s v="2.2.6 - SEGUROS"/>
    <n v="44000000"/>
    <n v="0"/>
  </r>
  <r>
    <x v="0"/>
    <x v="0"/>
    <x v="0"/>
    <x v="0"/>
    <x v="0"/>
    <s v="2 - Poder Ejecutivo"/>
    <s v="0211 - MINISTERIO DE OBRAS PÚBLICAS Y COMUNICACIONES"/>
    <s v="2 - SERVICIOS ECONÓMICOS"/>
    <s v="2.6 - Transporte"/>
    <s v="2.6.04 - Transporte aéreo"/>
    <s v="2.2 - CONTRATACIÓN DE SERVICIOS"/>
    <s v="2.2.7 - SERVICIOS DE CONSERVACIÓN, REPARACIONES MENORES E INSTALACIONES TEMPORALES"/>
    <n v="250000000"/>
    <n v="95831362.189999998"/>
  </r>
  <r>
    <x v="0"/>
    <x v="0"/>
    <x v="0"/>
    <x v="0"/>
    <x v="0"/>
    <s v="2 - Poder Ejecutivo"/>
    <s v="0211 - MINISTERIO DE OBRAS PÚBLICAS Y COMUNICACIONES"/>
    <s v="2 - SERVICIOS ECONÓMICOS"/>
    <s v="2.6 - Transporte"/>
    <s v="2.6.99 - Planificación, gestión y supervisión del transporte"/>
    <s v="2.1 - REMUNERACIONES Y CONTRIBUCIONES"/>
    <s v="2.1.1 - REMUNERACIONES"/>
    <n v="1025202000"/>
    <n v="352698045.60999995"/>
  </r>
  <r>
    <x v="0"/>
    <x v="0"/>
    <x v="0"/>
    <x v="0"/>
    <x v="0"/>
    <s v="2 - Poder Ejecutivo"/>
    <s v="0211 - MINISTERIO DE OBRAS PÚBLICAS Y COMUNICACIONES"/>
    <s v="2 - SERVICIOS ECONÓMICOS"/>
    <s v="2.6 - Transporte"/>
    <s v="2.6.99 - Planificación, gestión y supervisión del transporte"/>
    <s v="2.1 - REMUNERACIONES Y CONTRIBUCIONES"/>
    <s v="2.1.2 - SOBRESUELDOS"/>
    <n v="315000000"/>
    <n v="169163630.29000002"/>
  </r>
  <r>
    <x v="0"/>
    <x v="0"/>
    <x v="0"/>
    <x v="0"/>
    <x v="0"/>
    <s v="2 - Poder Ejecutivo"/>
    <s v="0211 - MINISTERIO DE OBRAS PÚBLICAS Y COMUNICACIONES"/>
    <s v="2 - SERVICIOS ECONÓMICOS"/>
    <s v="2.6 - Transporte"/>
    <s v="2.6.99 - Planificación, gestión y supervisión del transporte"/>
    <s v="2.1 - REMUNERACIONES Y CONTRIBUCIONES"/>
    <s v="2.1.5 - CONTRIBUCIONES A LA SEGURIDAD SOCIAL"/>
    <n v="91341806"/>
    <n v="49129077.000000007"/>
  </r>
  <r>
    <x v="0"/>
    <x v="0"/>
    <x v="0"/>
    <x v="0"/>
    <x v="0"/>
    <s v="2 - Poder Ejecutivo"/>
    <s v="0211 - MINISTERIO DE OBRAS PÚBLICAS Y COMUNICACIONES"/>
    <s v="2 - SERVICIOS ECONÓMICOS"/>
    <s v="2.6 - Transporte"/>
    <s v="2.6.99 - Planificación, gestión y supervisión del transporte"/>
    <s v="2.2 - CONTRATACIÓN DE SERVICIOS"/>
    <s v="2.2.1 - SERVICIOS BÁSICOS"/>
    <n v="127250000"/>
    <n v="52498629.330000006"/>
  </r>
  <r>
    <x v="0"/>
    <x v="0"/>
    <x v="0"/>
    <x v="0"/>
    <x v="0"/>
    <s v="2 - Poder Ejecutivo"/>
    <s v="0211 - MINISTERIO DE OBRAS PÚBLICAS Y COMUNICACIONES"/>
    <s v="2 - SERVICIOS ECONÓMICOS"/>
    <s v="2.6 - Transporte"/>
    <s v="2.6.99 - Planificación, gestión y supervisión del transporte"/>
    <s v="2.2 - CONTRATACIÓN DE SERVICIOS"/>
    <s v="2.2.2 - PUBLICIDAD, IMPRESIÓN Y ENCUADERNACIÓN"/>
    <n v="153000000"/>
    <n v="47576789.560000017"/>
  </r>
  <r>
    <x v="0"/>
    <x v="0"/>
    <x v="0"/>
    <x v="0"/>
    <x v="0"/>
    <s v="2 - Poder Ejecutivo"/>
    <s v="0211 - MINISTERIO DE OBRAS PÚBLICAS Y COMUNICACIONES"/>
    <s v="2 - SERVICIOS ECONÓMICOS"/>
    <s v="2.6 - Transporte"/>
    <s v="2.6.99 - Planificación, gestión y supervisión del transporte"/>
    <s v="2.2 - CONTRATACIÓN DE SERVICIOS"/>
    <s v="2.2.3 - VIÁTICOS"/>
    <n v="295962000"/>
    <n v="59985247"/>
  </r>
  <r>
    <x v="0"/>
    <x v="0"/>
    <x v="0"/>
    <x v="0"/>
    <x v="0"/>
    <s v="2 - Poder Ejecutivo"/>
    <s v="0211 - MINISTERIO DE OBRAS PÚBLICAS Y COMUNICACIONES"/>
    <s v="2 - SERVICIOS ECONÓMICOS"/>
    <s v="2.6 - Transporte"/>
    <s v="2.6.99 - Planificación, gestión y supervisión del transporte"/>
    <s v="2.2 - CONTRATACIÓN DE SERVICIOS"/>
    <s v="2.2.4 - TRANSPORTE Y ALMACENAJE"/>
    <n v="4000000"/>
    <n v="0"/>
  </r>
  <r>
    <x v="0"/>
    <x v="0"/>
    <x v="0"/>
    <x v="0"/>
    <x v="0"/>
    <s v="2 - Poder Ejecutivo"/>
    <s v="0211 - MINISTERIO DE OBRAS PÚBLICAS Y COMUNICACIONES"/>
    <s v="2 - SERVICIOS ECONÓMICOS"/>
    <s v="2.6 - Transporte"/>
    <s v="2.6.99 - Planificación, gestión y supervisión del transporte"/>
    <s v="2.2 - CONTRATACIÓN DE SERVICIOS"/>
    <s v="2.2.5 - ALQUILERES Y RENTAS"/>
    <n v="120647582"/>
    <n v="17357084.400000002"/>
  </r>
  <r>
    <x v="0"/>
    <x v="0"/>
    <x v="0"/>
    <x v="0"/>
    <x v="0"/>
    <s v="2 - Poder Ejecutivo"/>
    <s v="0211 - MINISTERIO DE OBRAS PÚBLICAS Y COMUNICACIONES"/>
    <s v="2 - SERVICIOS ECONÓMICOS"/>
    <s v="2.6 - Transporte"/>
    <s v="2.6.99 - Planificación, gestión y supervisión del transporte"/>
    <s v="2.2 - CONTRATACIÓN DE SERVICIOS"/>
    <s v="2.2.6 - SEGUROS"/>
    <n v="107000000"/>
    <n v="74186612.040000007"/>
  </r>
  <r>
    <x v="0"/>
    <x v="0"/>
    <x v="0"/>
    <x v="0"/>
    <x v="0"/>
    <s v="2 - Poder Ejecutivo"/>
    <s v="0211 - MINISTERIO DE OBRAS PÚBLICAS Y COMUNICACIONES"/>
    <s v="2 - SERVICIOS ECONÓMICOS"/>
    <s v="2.6 - Transporte"/>
    <s v="2.6.99 - Planificación, gestión y supervisión del transporte"/>
    <s v="2.2 - CONTRATACIÓN DE SERVICIOS"/>
    <s v="2.2.7 - SERVICIOS DE CONSERVACIÓN, REPARACIONES MENORES E INSTALACIONES TEMPORALES"/>
    <n v="415200000"/>
    <n v="6880485.0800000001"/>
  </r>
  <r>
    <x v="0"/>
    <x v="0"/>
    <x v="0"/>
    <x v="0"/>
    <x v="0"/>
    <s v="2 - Poder Ejecutivo"/>
    <s v="0211 - MINISTERIO DE OBRAS PÚBLICAS Y COMUNICACIONES"/>
    <s v="2 - SERVICIOS ECONÓMICOS"/>
    <s v="2.6 - Transporte"/>
    <s v="2.6.99 - Planificación, gestión y supervisión del transporte"/>
    <s v="2.2 - CONTRATACIÓN DE SERVICIOS"/>
    <s v="2.2.8 - OTROS SERVICIOS NO INCLUIDOS EN CONCEPTOS ANTERIORES"/>
    <n v="530800000"/>
    <n v="16649462.289999999"/>
  </r>
  <r>
    <x v="0"/>
    <x v="0"/>
    <x v="0"/>
    <x v="0"/>
    <x v="0"/>
    <s v="2 - Poder Ejecutivo"/>
    <s v="0211 - MINISTERIO DE OBRAS PÚBLICAS Y COMUNICACIONES"/>
    <s v="2 - SERVICIOS ECONÓMICOS"/>
    <s v="2.6 - Transporte"/>
    <s v="2.6.99 - Planificación, gestión y supervisión del transporte"/>
    <s v="2.2 - CONTRATACIÓN DE SERVICIOS"/>
    <s v="2.2.9 - OTRAS CONTRATACIONES DE SERVICIOS"/>
    <n v="15000000"/>
    <n v="160627.5"/>
  </r>
  <r>
    <x v="0"/>
    <x v="0"/>
    <x v="0"/>
    <x v="0"/>
    <x v="0"/>
    <s v="2 - Poder Ejecutivo"/>
    <s v="0211 - MINISTERIO DE OBRAS PÚBLICAS Y COMUNICACIONES"/>
    <s v="2 - SERVICIOS ECONÓMICOS"/>
    <s v="2.6 - Transporte"/>
    <s v="2.6.99 - Planificación, gestión y supervisión del transporte"/>
    <s v="2.3 - MATERIALES Y SUMINISTROS"/>
    <s v="2.3.1 - ALIMENTOS Y PRODUCTOS AGROFORESTALES"/>
    <n v="0"/>
    <n v="0"/>
  </r>
  <r>
    <x v="0"/>
    <x v="0"/>
    <x v="0"/>
    <x v="0"/>
    <x v="0"/>
    <s v="2 - Poder Ejecutivo"/>
    <s v="0211 - MINISTERIO DE OBRAS PÚBLICAS Y COMUNICACIONES"/>
    <s v="2 - SERVICIOS ECONÓMICOS"/>
    <s v="2.7 - Comunicaciones"/>
    <s v="2.7.01 - Comunicaciones"/>
    <s v="2.1 - REMUNERACIONES Y CONTRIBUCIONES"/>
    <s v="2.1.1 - REMUNERACIONES"/>
    <n v="125562000"/>
    <n v="46973518.709999993"/>
  </r>
  <r>
    <x v="0"/>
    <x v="0"/>
    <x v="0"/>
    <x v="0"/>
    <x v="0"/>
    <s v="2 - Poder Ejecutivo"/>
    <s v="0211 - MINISTERIO DE OBRAS PÚBLICAS Y COMUNICACIONES"/>
    <s v="2 - SERVICIOS ECONÓMICOS"/>
    <s v="2.7 - Comunicaciones"/>
    <s v="2.7.01 - Comunicaciones"/>
    <s v="2.1 - REMUNERACIONES Y CONTRIBUCIONES"/>
    <s v="2.1.2 - SOBRESUELDOS"/>
    <n v="9158126"/>
    <n v="3045000"/>
  </r>
  <r>
    <x v="0"/>
    <x v="0"/>
    <x v="0"/>
    <x v="0"/>
    <x v="0"/>
    <s v="2 - Poder Ejecutivo"/>
    <s v="0211 - MINISTERIO DE OBRAS PÚBLICAS Y COMUNICACIONES"/>
    <s v="2 - SERVICIOS ECONÓMICOS"/>
    <s v="2.7 - Comunicaciones"/>
    <s v="2.7.01 - Comunicaciones"/>
    <s v="2.1 - REMUNERACIONES Y CONTRIBUCIONES"/>
    <s v="2.1.5 - CONTRIBUCIONES A LA SEGURIDAD SOCIAL"/>
    <n v="16598870"/>
    <n v="6933190.5200000005"/>
  </r>
  <r>
    <x v="0"/>
    <x v="0"/>
    <x v="0"/>
    <x v="0"/>
    <x v="0"/>
    <s v="2 - Poder Ejecutivo"/>
    <s v="0211 - MINISTERIO DE OBRAS PÚBLICAS Y COMUNICACIONES"/>
    <s v="2 - SERVICIOS ECONÓMICOS"/>
    <s v="2.7 - Comunicaciones"/>
    <s v="2.7.01 - Comunicaciones"/>
    <s v="2.2 - CONTRATACIÓN DE SERVICIOS"/>
    <s v="2.2.1 - SERVICIOS BÁSICOS"/>
    <n v="5035000"/>
    <n v="2558268.0400000005"/>
  </r>
  <r>
    <x v="0"/>
    <x v="0"/>
    <x v="0"/>
    <x v="0"/>
    <x v="0"/>
    <s v="2 - Poder Ejecutivo"/>
    <s v="0211 - MINISTERIO DE OBRAS PÚBLICAS Y COMUNICACIONES"/>
    <s v="2 - SERVICIOS ECONÓMICOS"/>
    <s v="2.7 - Comunicaciones"/>
    <s v="2.7.01 - Comunicaciones"/>
    <s v="2.2 - CONTRATACIÓN DE SERVICIOS"/>
    <s v="2.2.2 - PUBLICIDAD, IMPRESIÓN Y ENCUADERNACIÓN"/>
    <n v="300000"/>
    <n v="0"/>
  </r>
  <r>
    <x v="0"/>
    <x v="0"/>
    <x v="0"/>
    <x v="0"/>
    <x v="0"/>
    <s v="2 - Poder Ejecutivo"/>
    <s v="0211 - MINISTERIO DE OBRAS PÚBLICAS Y COMUNICACIONES"/>
    <s v="2 - SERVICIOS ECONÓMICOS"/>
    <s v="2.7 - Comunicaciones"/>
    <s v="2.7.01 - Comunicaciones"/>
    <s v="2.2 - CONTRATACIÓN DE SERVICIOS"/>
    <s v="2.2.3 - VIÁTICOS"/>
    <n v="2500000"/>
    <n v="1175050"/>
  </r>
  <r>
    <x v="0"/>
    <x v="0"/>
    <x v="0"/>
    <x v="0"/>
    <x v="0"/>
    <s v="2 - Poder Ejecutivo"/>
    <s v="0211 - MINISTERIO DE OBRAS PÚBLICAS Y COMUNICACIONES"/>
    <s v="2 - SERVICIOS ECONÓMICOS"/>
    <s v="2.7 - Comunicaciones"/>
    <s v="2.7.01 - Comunicaciones"/>
    <s v="2.2 - CONTRATACIÓN DE SERVICIOS"/>
    <s v="2.2.4 - TRANSPORTE Y ALMACENAJE"/>
    <n v="215000"/>
    <n v="0"/>
  </r>
  <r>
    <x v="0"/>
    <x v="0"/>
    <x v="0"/>
    <x v="0"/>
    <x v="0"/>
    <s v="2 - Poder Ejecutivo"/>
    <s v="0211 - MINISTERIO DE OBRAS PÚBLICAS Y COMUNICACIONES"/>
    <s v="2 - SERVICIOS ECONÓMICOS"/>
    <s v="2.7 - Comunicaciones"/>
    <s v="2.7.01 - Comunicaciones"/>
    <s v="2.2 - CONTRATACIÓN DE SERVICIOS"/>
    <s v="2.2.5 - ALQUILERES Y RENTAS"/>
    <n v="200000"/>
    <n v="64959"/>
  </r>
  <r>
    <x v="0"/>
    <x v="0"/>
    <x v="0"/>
    <x v="0"/>
    <x v="0"/>
    <s v="2 - Poder Ejecutivo"/>
    <s v="0211 - MINISTERIO DE OBRAS PÚBLICAS Y COMUNICACIONES"/>
    <s v="2 - SERVICIOS ECONÓMICOS"/>
    <s v="2.7 - Comunicaciones"/>
    <s v="2.7.01 - Comunicaciones"/>
    <s v="2.2 - CONTRATACIÓN DE SERVICIOS"/>
    <s v="2.2.6 - SEGUROS"/>
    <n v="800000"/>
    <n v="0"/>
  </r>
  <r>
    <x v="0"/>
    <x v="0"/>
    <x v="0"/>
    <x v="0"/>
    <x v="0"/>
    <s v="2 - Poder Ejecutivo"/>
    <s v="0211 - MINISTERIO DE OBRAS PÚBLICAS Y COMUNICACIONES"/>
    <s v="2 - SERVICIOS ECONÓMICOS"/>
    <s v="2.7 - Comunicaciones"/>
    <s v="2.7.01 - Comunicaciones"/>
    <s v="2.2 - CONTRATACIÓN DE SERVICIOS"/>
    <s v="2.2.7 - SERVICIOS DE CONSERVACIÓN, REPARACIONES MENORES E INSTALACIONES TEMPORALES"/>
    <n v="1850000"/>
    <n v="547030.29999999993"/>
  </r>
  <r>
    <x v="0"/>
    <x v="0"/>
    <x v="0"/>
    <x v="0"/>
    <x v="0"/>
    <s v="2 - Poder Ejecutivo"/>
    <s v="0211 - MINISTERIO DE OBRAS PÚBLICAS Y COMUNICACIONES"/>
    <s v="2 - SERVICIOS ECONÓMICOS"/>
    <s v="2.7 - Comunicaciones"/>
    <s v="2.7.01 - Comunicaciones"/>
    <s v="2.2 - CONTRATACIÓN DE SERVICIOS"/>
    <s v="2.2.8 - OTROS SERVICIOS NO INCLUIDOS EN CONCEPTOS ANTERIORES"/>
    <n v="2685000"/>
    <n v="58000"/>
  </r>
  <r>
    <x v="0"/>
    <x v="0"/>
    <x v="0"/>
    <x v="0"/>
    <x v="0"/>
    <s v="2 - Poder Ejecutivo"/>
    <s v="0211 - MINISTERIO DE OBRAS PÚBLICAS Y COMUNICACIONES"/>
    <s v="2 - SERVICIOS ECONÓMICOS"/>
    <s v="2.7 - Comunicaciones"/>
    <s v="2.7.01 - Comunicaciones"/>
    <s v="2.2 - CONTRATACIÓN DE SERVICIOS"/>
    <s v="2.2.9 - OTRAS CONTRATACIONES DE SERVICIOS"/>
    <n v="1350000"/>
    <n v="64900"/>
  </r>
  <r>
    <x v="0"/>
    <x v="0"/>
    <x v="0"/>
    <x v="0"/>
    <x v="0"/>
    <s v="2 - Poder Ejecutivo"/>
    <s v="0211 - MINISTERIO DE OBRAS PÚBLICAS Y COMUNICACIONES"/>
    <s v="2 - SERVICIOS ECONÓMICOS"/>
    <s v="2.7 - Comunicaciones"/>
    <s v="2.7.01 - Comunicaciones"/>
    <s v="2.3 - MATERIALES Y SUMINISTROS"/>
    <s v="2.3.1 - ALIMENTOS Y PRODUCTOS AGROFORESTALES"/>
    <n v="425000"/>
    <n v="27280"/>
  </r>
  <r>
    <x v="0"/>
    <x v="0"/>
    <x v="0"/>
    <x v="0"/>
    <x v="0"/>
    <s v="2 - Poder Ejecutivo"/>
    <s v="0211 - MINISTERIO DE OBRAS PÚBLICAS Y COMUNICACIONES"/>
    <s v="2 - SERVICIOS ECONÓMICOS"/>
    <s v="2.7 - Comunicaciones"/>
    <s v="2.7.01 - Comunicaciones"/>
    <s v="2.3 - MATERIALES Y SUMINISTROS"/>
    <s v="2.3.2 - TEXTILES Y VESTUARIOS"/>
    <n v="625000"/>
    <n v="94990"/>
  </r>
  <r>
    <x v="0"/>
    <x v="0"/>
    <x v="0"/>
    <x v="0"/>
    <x v="0"/>
    <s v="2 - Poder Ejecutivo"/>
    <s v="0211 - MINISTERIO DE OBRAS PÚBLICAS Y COMUNICACIONES"/>
    <s v="2 - SERVICIOS ECONÓMICOS"/>
    <s v="2.7 - Comunicaciones"/>
    <s v="2.7.01 - Comunicaciones"/>
    <s v="2.3 - MATERIALES Y SUMINISTROS"/>
    <s v="2.3.4 - PRODUCTOS FARMACÉUTICOS"/>
    <n v="55000"/>
    <n v="0"/>
  </r>
  <r>
    <x v="0"/>
    <x v="0"/>
    <x v="0"/>
    <x v="0"/>
    <x v="0"/>
    <s v="2 - Poder Ejecutivo"/>
    <s v="0211 - MINISTERIO DE OBRAS PÚBLICAS Y COMUNICACIONES"/>
    <s v="2 - SERVICIOS ECONÓMICOS"/>
    <s v="2.7 - Comunicaciones"/>
    <s v="2.7.01 - Comunicaciones"/>
    <s v="2.3 - MATERIALES Y SUMINISTROS"/>
    <s v="2.3.6 - PRODUCTOS DE MINERALES, METÁLICOS Y NO METÁLICOS"/>
    <n v="920000"/>
    <n v="306133.3"/>
  </r>
  <r>
    <x v="0"/>
    <x v="0"/>
    <x v="0"/>
    <x v="0"/>
    <x v="0"/>
    <s v="2 - Poder Ejecutivo"/>
    <s v="0211 - MINISTERIO DE OBRAS PÚBLICAS Y COMUNICACIONES"/>
    <s v="2 - SERVICIOS ECONÓMICOS"/>
    <s v="2.7 - Comunicaciones"/>
    <s v="2.7.01 - Comunicaciones"/>
    <s v="2.3 - MATERIALES Y SUMINISTROS"/>
    <s v="2.3.7 - COMBUSTIBLES, LUBRICANTES, PRODUCTOS QUÍMICOS Y CONEXOS"/>
    <n v="5125000"/>
    <n v="780882.24"/>
  </r>
  <r>
    <x v="0"/>
    <x v="0"/>
    <x v="0"/>
    <x v="0"/>
    <x v="0"/>
    <s v="2 - Poder Ejecutivo"/>
    <s v="0211 - MINISTERIO DE OBRAS PÚBLICAS Y COMUNICACIONES"/>
    <s v="2 - SERVICIOS ECONÓMICOS"/>
    <s v="2.7 - Comunicaciones"/>
    <s v="2.7.01 - Comunicaciones"/>
    <s v="2.3 - MATERIALES Y SUMINISTROS"/>
    <s v="2.3.9 - PRODUCTOS Y ÚTILES VARIOS"/>
    <n v="3745000"/>
    <n v="1386670.0199999998"/>
  </r>
  <r>
    <x v="0"/>
    <x v="0"/>
    <x v="0"/>
    <x v="0"/>
    <x v="0"/>
    <s v="2 - Poder Ejecutivo"/>
    <s v="0211 - MINISTERIO DE OBRAS PÚBLICAS Y COMUNICACIONES"/>
    <s v="2 - SERVICIOS ECONÓMICOS"/>
    <s v="2.7 - Comunicaciones"/>
    <s v="2.7.01 - Comunicaciones"/>
    <s v="2.3 - MATERIALES Y SUMINISTROS"/>
    <s v="2.3.3 - PAPEL, CARTÓN E IMPRESOS"/>
    <n v="470000"/>
    <n v="62104"/>
  </r>
  <r>
    <x v="0"/>
    <x v="0"/>
    <x v="0"/>
    <x v="0"/>
    <x v="0"/>
    <s v="2 - Poder Ejecutivo"/>
    <s v="0211 - MINISTERIO DE OBRAS PÚBLICAS Y COMUNICACIONES"/>
    <s v="2 - SERVICIOS ECONÓMICOS"/>
    <s v="2.7 - Comunicaciones"/>
    <s v="2.7.01 - Comunicaciones"/>
    <s v="2.3 - MATERIALES Y SUMINISTROS"/>
    <s v="2.3.5 - CUERO, CAUCHO Y PLÁSTICO"/>
    <n v="620000"/>
    <n v="413429.24"/>
  </r>
  <r>
    <x v="0"/>
    <x v="0"/>
    <x v="0"/>
    <x v="0"/>
    <x v="0"/>
    <s v="2 - Poder Ejecutivo"/>
    <s v="0211 - MINISTERIO DE OBRAS PÚBLICAS Y COMUNICACIONES"/>
    <s v="4 - SERVICIOS SOCIALES"/>
    <s v="4.1 - Vivienda y servicios comunitarios"/>
    <s v="4.1.01 - Urbanización y servicios comunitarios"/>
    <s v="2.1 - REMUNERACIONES Y CONTRIBUCIONES"/>
    <s v="2.1.1 - REMUNERACIONES"/>
    <n v="400480000"/>
    <n v="109274540.97"/>
  </r>
  <r>
    <x v="0"/>
    <x v="0"/>
    <x v="0"/>
    <x v="0"/>
    <x v="0"/>
    <s v="2 - Poder Ejecutivo"/>
    <s v="0211 - MINISTERIO DE OBRAS PÚBLICAS Y COMUNICACIONES"/>
    <s v="4 - SERVICIOS SOCIALES"/>
    <s v="4.1 - Vivienda y servicios comunitarios"/>
    <s v="4.1.01 - Urbanización y servicios comunitarios"/>
    <s v="2.1 - REMUNERACIONES Y CONTRIBUCIONES"/>
    <s v="2.1.5 - CONTRIBUCIONES A LA SEGURIDAD SOCIAL"/>
    <n v="56116880"/>
    <n v="16759762.369999999"/>
  </r>
  <r>
    <x v="0"/>
    <x v="0"/>
    <x v="0"/>
    <x v="0"/>
    <x v="0"/>
    <s v="2 - Poder Ejecutivo"/>
    <s v="0211 - MINISTERIO DE OBRAS PÚBLICAS Y COMUNICACIONES"/>
    <s v="4 - SERVICIOS SOCIALES"/>
    <s v="4.5 - Protección social"/>
    <s v="4.5.07 - Vivienda social"/>
    <s v="2.1 - REMUNERACIONES Y CONTRIBUCIONES"/>
    <s v="2.1.1 - REMUNERACIONES"/>
    <n v="81939334"/>
    <n v="33696828.119999997"/>
  </r>
  <r>
    <x v="0"/>
    <x v="0"/>
    <x v="0"/>
    <x v="0"/>
    <x v="0"/>
    <s v="2 - Poder Ejecutivo"/>
    <s v="0211 - MINISTERIO DE OBRAS PÚBLICAS Y COMUNICACIONES"/>
    <s v="4 - SERVICIOS SOCIALES"/>
    <s v="4.5 - Protección social"/>
    <s v="4.5.07 - Vivienda social"/>
    <s v="2.1 - REMUNERACIONES Y CONTRIBUCIONES"/>
    <s v="2.1.2 - SOBRESUELDOS"/>
    <n v="14518474"/>
    <n v="6769437.4900000002"/>
  </r>
  <r>
    <x v="0"/>
    <x v="0"/>
    <x v="0"/>
    <x v="0"/>
    <x v="0"/>
    <s v="2 - Poder Ejecutivo"/>
    <s v="0211 - MINISTERIO DE OBRAS PÚBLICAS Y COMUNICACIONES"/>
    <s v="4 - SERVICIOS SOCIALES"/>
    <s v="4.5 - Protección social"/>
    <s v="4.5.07 - Vivienda social"/>
    <s v="2.1 - REMUNERACIONES Y CONTRIBUCIONES"/>
    <s v="2.1.5 - CONTRIBUCIONES A LA SEGURIDAD SOCIAL"/>
    <n v="9670752"/>
    <n v="5008157.6799999988"/>
  </r>
  <r>
    <x v="0"/>
    <x v="0"/>
    <x v="0"/>
    <x v="0"/>
    <x v="0"/>
    <s v="2 - Poder Ejecutivo"/>
    <s v="0211 - MINISTERIO DE OBRAS PÚBLICAS Y COMUNICACIONES"/>
    <s v="4 - SERVICIOS SOCIALES"/>
    <s v="4.5 - Protección social"/>
    <s v="4.5.07 - Vivienda social"/>
    <s v="2.2 - CONTRATACIÓN DE SERVICIOS"/>
    <s v="2.2.1 - SERVICIOS BÁSICOS"/>
    <n v="2587200"/>
    <n v="1312451.18"/>
  </r>
  <r>
    <x v="0"/>
    <x v="0"/>
    <x v="0"/>
    <x v="0"/>
    <x v="0"/>
    <s v="2 - Poder Ejecutivo"/>
    <s v="0211 - MINISTERIO DE OBRAS PÚBLICAS Y COMUNICACIONES"/>
    <s v="4 - SERVICIOS SOCIALES"/>
    <s v="4.5 - Protección social"/>
    <s v="4.5.07 - Vivienda social"/>
    <s v="2.2 - CONTRATACIÓN DE SERVICIOS"/>
    <s v="2.2.2 - PUBLICIDAD, IMPRESIÓN Y ENCUADERNACIÓN"/>
    <n v="630000"/>
    <n v="3573"/>
  </r>
  <r>
    <x v="0"/>
    <x v="0"/>
    <x v="0"/>
    <x v="0"/>
    <x v="0"/>
    <s v="2 - Poder Ejecutivo"/>
    <s v="0211 - MINISTERIO DE OBRAS PÚBLICAS Y COMUNICACIONES"/>
    <s v="4 - SERVICIOS SOCIALES"/>
    <s v="4.5 - Protección social"/>
    <s v="4.5.07 - Vivienda social"/>
    <s v="2.2 - CONTRATACIÓN DE SERVICIOS"/>
    <s v="2.2.3 - VIÁTICOS"/>
    <n v="850000"/>
    <n v="169750"/>
  </r>
  <r>
    <x v="0"/>
    <x v="0"/>
    <x v="0"/>
    <x v="0"/>
    <x v="0"/>
    <s v="2 - Poder Ejecutivo"/>
    <s v="0211 - MINISTERIO DE OBRAS PÚBLICAS Y COMUNICACIONES"/>
    <s v="4 - SERVICIOS SOCIALES"/>
    <s v="4.5 - Protección social"/>
    <s v="4.5.07 - Vivienda social"/>
    <s v="2.2 - CONTRATACIÓN DE SERVICIOS"/>
    <s v="2.2.4 - TRANSPORTE Y ALMACENAJE"/>
    <n v="60000"/>
    <n v="595"/>
  </r>
  <r>
    <x v="0"/>
    <x v="0"/>
    <x v="0"/>
    <x v="0"/>
    <x v="0"/>
    <s v="2 - Poder Ejecutivo"/>
    <s v="0211 - MINISTERIO DE OBRAS PÚBLICAS Y COMUNICACIONES"/>
    <s v="4 - SERVICIOS SOCIALES"/>
    <s v="4.5 - Protección social"/>
    <s v="4.5.07 - Vivienda social"/>
    <s v="2.2 - CONTRATACIÓN DE SERVICIOS"/>
    <s v="2.2.5 - ALQUILERES Y RENTAS"/>
    <n v="6410000"/>
    <n v="3229437.85"/>
  </r>
  <r>
    <x v="0"/>
    <x v="0"/>
    <x v="0"/>
    <x v="0"/>
    <x v="0"/>
    <s v="2 - Poder Ejecutivo"/>
    <s v="0211 - MINISTERIO DE OBRAS PÚBLICAS Y COMUNICACIONES"/>
    <s v="4 - SERVICIOS SOCIALES"/>
    <s v="4.5 - Protección social"/>
    <s v="4.5.07 - Vivienda social"/>
    <s v="2.2 - CONTRATACIÓN DE SERVICIOS"/>
    <s v="2.2.6 - SEGUROS"/>
    <n v="1544000"/>
    <n v="827667.6"/>
  </r>
  <r>
    <x v="0"/>
    <x v="0"/>
    <x v="0"/>
    <x v="0"/>
    <x v="0"/>
    <s v="2 - Poder Ejecutivo"/>
    <s v="0211 - MINISTERIO DE OBRAS PÚBLICAS Y COMUNICACIONES"/>
    <s v="4 - SERVICIOS SOCIALES"/>
    <s v="4.5 - Protección social"/>
    <s v="4.5.07 - Vivienda social"/>
    <s v="2.2 - CONTRATACIÓN DE SERVICIOS"/>
    <s v="2.2.7 - SERVICIOS DE CONSERVACIÓN, REPARACIONES MENORES E INSTALACIONES TEMPORALES"/>
    <n v="15490000"/>
    <n v="392712.43"/>
  </r>
  <r>
    <x v="0"/>
    <x v="0"/>
    <x v="0"/>
    <x v="0"/>
    <x v="0"/>
    <s v="2 - Poder Ejecutivo"/>
    <s v="0211 - MINISTERIO DE OBRAS PÚBLICAS Y COMUNICACIONES"/>
    <s v="4 - SERVICIOS SOCIALES"/>
    <s v="4.5 - Protección social"/>
    <s v="4.5.07 - Vivienda social"/>
    <s v="2.2 - CONTRATACIÓN DE SERVICIOS"/>
    <s v="2.2.8 - OTROS SERVICIOS NO INCLUIDOS EN CONCEPTOS ANTERIORES"/>
    <n v="11852000"/>
    <n v="277359.51"/>
  </r>
  <r>
    <x v="0"/>
    <x v="0"/>
    <x v="0"/>
    <x v="0"/>
    <x v="0"/>
    <s v="2 - Poder Ejecutivo"/>
    <s v="0211 - MINISTERIO DE OBRAS PÚBLICAS Y COMUNICACIONES"/>
    <s v="4 - SERVICIOS SOCIALES"/>
    <s v="4.5 - Protección social"/>
    <s v="4.5.07 - Vivienda social"/>
    <s v="2.2 - CONTRATACIÓN DE SERVICIOS"/>
    <s v="2.2.9 - OTRAS CONTRATACIONES DE SERVICIOS"/>
    <n v="400000"/>
    <n v="607607.42999999993"/>
  </r>
  <r>
    <x v="0"/>
    <x v="0"/>
    <x v="0"/>
    <x v="0"/>
    <x v="0"/>
    <s v="2 - Poder Ejecutivo"/>
    <s v="0211 - MINISTERIO DE OBRAS PÚBLICAS Y COMUNICACIONES"/>
    <s v="4 - SERVICIOS SOCIALES"/>
    <s v="4.5 - Protección social"/>
    <s v="4.5.07 - Vivienda social"/>
    <s v="2.3 - MATERIALES Y SUMINISTROS"/>
    <s v="2.3.1 - ALIMENTOS Y PRODUCTOS AGROFORESTALES"/>
    <n v="225000"/>
    <n v="90587.94"/>
  </r>
  <r>
    <x v="0"/>
    <x v="0"/>
    <x v="0"/>
    <x v="0"/>
    <x v="0"/>
    <s v="2 - Poder Ejecutivo"/>
    <s v="0211 - MINISTERIO DE OBRAS PÚBLICAS Y COMUNICACIONES"/>
    <s v="4 - SERVICIOS SOCIALES"/>
    <s v="4.5 - Protección social"/>
    <s v="4.5.07 - Vivienda social"/>
    <s v="2.3 - MATERIALES Y SUMINISTROS"/>
    <s v="2.3.2 - TEXTILES Y VESTUARIOS"/>
    <n v="20000"/>
    <n v="95708.57"/>
  </r>
  <r>
    <x v="0"/>
    <x v="0"/>
    <x v="0"/>
    <x v="0"/>
    <x v="0"/>
    <s v="2 - Poder Ejecutivo"/>
    <s v="0211 - MINISTERIO DE OBRAS PÚBLICAS Y COMUNICACIONES"/>
    <s v="4 - SERVICIOS SOCIALES"/>
    <s v="4.5 - Protección social"/>
    <s v="4.5.07 - Vivienda social"/>
    <s v="2.3 - MATERIALES Y SUMINISTROS"/>
    <s v="2.3.6 - PRODUCTOS DE MINERALES, METÁLICOS Y NO METÁLICOS"/>
    <n v="15000"/>
    <n v="98487.62999999999"/>
  </r>
  <r>
    <x v="0"/>
    <x v="0"/>
    <x v="0"/>
    <x v="0"/>
    <x v="0"/>
    <s v="2 - Poder Ejecutivo"/>
    <s v="0211 - MINISTERIO DE OBRAS PÚBLICAS Y COMUNICACIONES"/>
    <s v="4 - SERVICIOS SOCIALES"/>
    <s v="4.5 - Protección social"/>
    <s v="4.5.07 - Vivienda social"/>
    <s v="2.3 - MATERIALES Y SUMINISTROS"/>
    <s v="2.3.7 - COMBUSTIBLES, LUBRICANTES, PRODUCTOS QUÍMICOS Y CONEXOS"/>
    <n v="3600000"/>
    <n v="1317572.28"/>
  </r>
  <r>
    <x v="0"/>
    <x v="0"/>
    <x v="0"/>
    <x v="0"/>
    <x v="0"/>
    <s v="2 - Poder Ejecutivo"/>
    <s v="0211 - MINISTERIO DE OBRAS PÚBLICAS Y COMUNICACIONES"/>
    <s v="4 - SERVICIOS SOCIALES"/>
    <s v="4.5 - Protección social"/>
    <s v="4.5.07 - Vivienda social"/>
    <s v="2.3 - MATERIALES Y SUMINISTROS"/>
    <s v="2.3.9 - PRODUCTOS Y ÚTILES VARIOS"/>
    <n v="1465000"/>
    <n v="826606.64"/>
  </r>
  <r>
    <x v="0"/>
    <x v="0"/>
    <x v="0"/>
    <x v="0"/>
    <x v="0"/>
    <s v="2 - Poder Ejecutivo"/>
    <s v="0211 - MINISTERIO DE OBRAS PÚBLICAS Y COMUNICACIONES"/>
    <s v="4 - SERVICIOS SOCIALES"/>
    <s v="4.5 - Protección social"/>
    <s v="4.5.07 - Vivienda social"/>
    <s v="2.3 - MATERIALES Y SUMINISTROS"/>
    <s v="2.3.3 - PAPEL, CARTÓN E IMPRESOS"/>
    <n v="460000"/>
    <n v="0"/>
  </r>
  <r>
    <x v="0"/>
    <x v="0"/>
    <x v="0"/>
    <x v="0"/>
    <x v="0"/>
    <s v="2 - Poder Ejecutivo"/>
    <s v="0211 - MINISTERIO DE OBRAS PÚBLICAS Y COMUNICACIONES"/>
    <s v="4 - SERVICIOS SOCIALES"/>
    <s v="4.5 - Protección social"/>
    <s v="4.5.07 - Vivienda social"/>
    <s v="2.3 - MATERIALES Y SUMINISTROS"/>
    <s v="2.3.5 - CUERO, CAUCHO Y PLÁSTICO"/>
    <n v="0"/>
    <n v="189592.23999999996"/>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1 - REMUNERACIONES"/>
    <n v="1807317845"/>
    <n v="745757663.80000007"/>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2 - SOBRESUELDOS"/>
    <n v="358890818"/>
    <n v="130901331.19999996"/>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3 - DIETAS Y GASTOS DE REPRESENTACIÓN"/>
    <n v="3400000"/>
    <n v="133679.42000000001"/>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4 - GRATIFICACIONES Y BONIFICACIONES"/>
    <n v="400000"/>
    <n v="2500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5 - CONTRIBUCIONES A LA SEGURIDAD SOCIAL"/>
    <n v="227405386"/>
    <n v="88111056.059999868"/>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1 - SERVICIOS BÁSICOS"/>
    <n v="116302600"/>
    <n v="25190299.609999996"/>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150030442"/>
    <n v="64024777.64000001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3 - VIÁTICOS"/>
    <n v="37270855"/>
    <n v="9179286.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4 - TRANSPORTE Y ALMACENAJE"/>
    <n v="16173600"/>
    <n v="31800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5 - ALQUILERES Y RENTAS"/>
    <n v="486449806"/>
    <n v="95284715.539999992"/>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6 - SEGUROS"/>
    <n v="39027000"/>
    <n v="12432077.760000002"/>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7 - SERVICIOS DE CONSERVACIÓN, REPARACIONES MENORES E INSTALACIONES TEMPORALES"/>
    <n v="61590000"/>
    <n v="6158935.830000000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289693895"/>
    <n v="19375866.51000000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9 - OTRAS CONTRATACIONES DE SERVICIOS"/>
    <n v="59630000"/>
    <n v="5857890.9000000013"/>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1 - ALIMENTOS Y PRODUCTOS AGROFORESTALES"/>
    <n v="53700000"/>
    <n v="17414788.199999999"/>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2 - TEXTILES Y VESTUARIOS"/>
    <n v="28600692"/>
    <n v="237150.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4 - PRODUCTOS FARMACÉUTICOS"/>
    <n v="860000"/>
    <n v="32275.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6 - PRODUCTOS DE MINERALES, METÁLICOS Y NO METÁLICOS"/>
    <n v="8602600"/>
    <n v="857503.4600000000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62263448"/>
    <n v="11705400.039999999"/>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56009050"/>
    <n v="5846189.9300000006"/>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3 - PAPEL, CARTÓN E IMPRESOS"/>
    <n v="39586275"/>
    <n v="2802830.24"/>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5 - CUERO, CAUCHO Y PLÁSTICO"/>
    <n v="5590800"/>
    <n v="381980.17"/>
  </r>
  <r>
    <x v="0"/>
    <x v="0"/>
    <x v="0"/>
    <x v="0"/>
    <x v="0"/>
    <s v="2 - Poder Ejecutivo"/>
    <s v="0212 - MINISTERIO DE INDUSTRIA, COMERCIO Y MIPYMES (MICM)"/>
    <s v="4 - SERVICIOS SOCIALES"/>
    <s v="4.3 - Actividades deportivas, recreativas, culturales y religiosas"/>
    <s v="4.3.03 - Servicios culturales"/>
    <s v="2.1 - REMUNERACIONES Y CONTRIBUCIONES"/>
    <s v="2.1.1 - REMUNERACIONES"/>
    <n v="27836000"/>
    <n v="13131819.83"/>
  </r>
  <r>
    <x v="0"/>
    <x v="0"/>
    <x v="0"/>
    <x v="0"/>
    <x v="0"/>
    <s v="2 - Poder Ejecutivo"/>
    <s v="0212 - MINISTERIO DE INDUSTRIA, COMERCIO Y MIPYMES (MICM)"/>
    <s v="4 - SERVICIOS SOCIALES"/>
    <s v="4.3 - Actividades deportivas, recreativas, culturales y religiosas"/>
    <s v="4.3.03 - Servicios culturales"/>
    <s v="2.1 - REMUNERACIONES Y CONTRIBUCIONES"/>
    <s v="2.1.2 - SOBRESUELDOS"/>
    <n v="2692000"/>
    <n v="1865972.21"/>
  </r>
  <r>
    <x v="0"/>
    <x v="0"/>
    <x v="0"/>
    <x v="0"/>
    <x v="0"/>
    <s v="2 - Poder Ejecutivo"/>
    <s v="0212 - MINISTERIO DE INDUSTRIA, COMERCIO Y MIPYMES (MICM)"/>
    <s v="4 - SERVICIOS SOCIALES"/>
    <s v="4.3 - Actividades deportivas, recreativas, culturales y religiosas"/>
    <s v="4.3.03 - Servicios culturales"/>
    <s v="2.1 - REMUNERACIONES Y CONTRIBUCIONES"/>
    <s v="2.1.5 - CONTRIBUCIONES A LA SEGURIDAD SOCIAL"/>
    <n v="3823056"/>
    <n v="1674326.9600000002"/>
  </r>
  <r>
    <x v="0"/>
    <x v="0"/>
    <x v="0"/>
    <x v="0"/>
    <x v="0"/>
    <s v="2 - Poder Ejecutivo"/>
    <s v="0212 - MINISTERIO DE INDUSTRIA, COMERCIO Y MIPYMES (MICM)"/>
    <s v="4 - SERVICIOS SOCIALES"/>
    <s v="4.3 - Actividades deportivas, recreativas, culturales y religiosas"/>
    <s v="4.3.03 - Servicios culturales"/>
    <s v="2.2 - CONTRATACIÓN DE SERVICIOS"/>
    <s v="2.2.1 - SERVICIOS BÁSICOS"/>
    <n v="1529600"/>
    <n v="594978.91"/>
  </r>
  <r>
    <x v="0"/>
    <x v="0"/>
    <x v="0"/>
    <x v="0"/>
    <x v="0"/>
    <s v="2 - Poder Ejecutivo"/>
    <s v="0212 - MINISTERIO DE INDUSTRIA, COMERCIO Y MIPYMES (MICM)"/>
    <s v="4 - SERVICIOS SOCIALES"/>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s v="4 - SERVICIOS SOCIALES"/>
    <s v="4.3 - Actividades deportivas, recreativas, culturales y religiosas"/>
    <s v="4.3.03 - Servicios culturales"/>
    <s v="2.2 - CONTRATACIÓN DE SERVICIOS"/>
    <s v="2.2.3 - VIÁTICOS"/>
    <n v="1500000"/>
    <n v="1071922.23"/>
  </r>
  <r>
    <x v="0"/>
    <x v="0"/>
    <x v="0"/>
    <x v="0"/>
    <x v="0"/>
    <s v="2 - Poder Ejecutivo"/>
    <s v="0212 - MINISTERIO DE INDUSTRIA, COMERCIO Y MIPYMES (MICM)"/>
    <s v="4 - SERVICIOS SOCIALES"/>
    <s v="4.3 - Actividades deportivas, recreativas, culturales y religiosas"/>
    <s v="4.3.03 - Servicios culturales"/>
    <s v="2.2 - CONTRATACIÓN DE SERVICIOS"/>
    <s v="2.2.5 - ALQUILERES Y RENTAS"/>
    <n v="261000"/>
    <n v="42000"/>
  </r>
  <r>
    <x v="0"/>
    <x v="0"/>
    <x v="0"/>
    <x v="0"/>
    <x v="0"/>
    <s v="2 - Poder Ejecutivo"/>
    <s v="0212 - MINISTERIO DE INDUSTRIA, COMERCIO Y MIPYMES (MICM)"/>
    <s v="4 - SERVICIOS SOCIALES"/>
    <s v="4.3 - Actividades deportivas, recreativas, culturales y religiosas"/>
    <s v="4.3.03 - Servicios culturales"/>
    <s v="2.2 - CONTRATACIÓN DE SERVICIOS"/>
    <s v="2.2.6 - SEGUROS"/>
    <n v="128400"/>
    <n v="0"/>
  </r>
  <r>
    <x v="0"/>
    <x v="0"/>
    <x v="0"/>
    <x v="0"/>
    <x v="0"/>
    <s v="2 - Poder Ejecutivo"/>
    <s v="0212 - MINISTERIO DE INDUSTRIA, COMERCIO Y MIPYMES (MICM)"/>
    <s v="4 - SERVICIOS SOCIALES"/>
    <s v="4.3 - Actividades deportivas, recreativas, culturales y religiosas"/>
    <s v="4.3.03 - Servicios culturales"/>
    <s v="2.2 - CONTRATACIÓN DE SERVICIOS"/>
    <s v="2.2.7 - SERVICIOS DE CONSERVACIÓN, REPARACIONES MENORES E INSTALACIONES TEMPORALES"/>
    <n v="225000"/>
    <n v="35812.18"/>
  </r>
  <r>
    <x v="0"/>
    <x v="0"/>
    <x v="0"/>
    <x v="0"/>
    <x v="0"/>
    <s v="2 - Poder Ejecutivo"/>
    <s v="0212 - MINISTERIO DE INDUSTRIA, COMERCIO Y MIPYMES (MICM)"/>
    <s v="4 - SERVICIOS SOCIALES"/>
    <s v="4.3 - Actividades deportivas, recreativas, culturales y religiosas"/>
    <s v="4.3.03 - Servicios culturales"/>
    <s v="2.2 - CONTRATACIÓN DE SERVICIOS"/>
    <s v="2.2.8 - OTROS SERVICIOS NO INCLUIDOS EN CONCEPTOS ANTERIORES"/>
    <n v="7184317"/>
    <n v="44486"/>
  </r>
  <r>
    <x v="0"/>
    <x v="0"/>
    <x v="0"/>
    <x v="0"/>
    <x v="0"/>
    <s v="2 - Poder Ejecutivo"/>
    <s v="0212 - MINISTERIO DE INDUSTRIA, COMERCIO Y MIPYMES (MICM)"/>
    <s v="4 - SERVICIOS SOCIALES"/>
    <s v="4.3 - Actividades deportivas, recreativas, culturales y religiosas"/>
    <s v="4.3.03 - Servicios culturales"/>
    <s v="2.2 - CONTRATACIÓN DE SERVICIOS"/>
    <s v="2.2.9 - OTRAS CONTRATACIONES DE SERVICIOS"/>
    <n v="300000"/>
    <n v="71390"/>
  </r>
  <r>
    <x v="0"/>
    <x v="0"/>
    <x v="0"/>
    <x v="0"/>
    <x v="0"/>
    <s v="2 - Poder Ejecutivo"/>
    <s v="0212 - MINISTERIO DE INDUSTRIA, COMERCIO Y MIPYMES (MICM)"/>
    <s v="4 - SERVICIOS SOCIALES"/>
    <s v="4.3 - Actividades deportivas, recreativas, culturales y religiosas"/>
    <s v="4.3.03 - Servicios culturales"/>
    <s v="2.3 - MATERIALES Y SUMINISTROS"/>
    <s v="2.3.1 - ALIMENTOS Y PRODUCTOS AGROFORESTALES"/>
    <n v="22000"/>
    <n v="78723.649999999994"/>
  </r>
  <r>
    <x v="0"/>
    <x v="0"/>
    <x v="0"/>
    <x v="0"/>
    <x v="0"/>
    <s v="2 - Poder Ejecutivo"/>
    <s v="0212 - MINISTERIO DE INDUSTRIA, COMERCIO Y MIPYMES (MICM)"/>
    <s v="4 - SERVICIOS SOCIALES"/>
    <s v="4.3 - Actividades deportivas, recreativas, culturales y religiosas"/>
    <s v="4.3.03 - Servicios culturales"/>
    <s v="2.3 - MATERIALES Y SUMINISTROS"/>
    <s v="2.3.2 - TEXTILES Y VESTUARIOS"/>
    <n v="0"/>
    <n v="7359.48"/>
  </r>
  <r>
    <x v="0"/>
    <x v="0"/>
    <x v="0"/>
    <x v="0"/>
    <x v="0"/>
    <s v="2 - Poder Ejecutivo"/>
    <s v="0212 - MINISTERIO DE INDUSTRIA, COMERCIO Y MIPYMES (MICM)"/>
    <s v="4 - SERVICIOS SOCIALES"/>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s v="4 - SERVICIOS SOCIALES"/>
    <s v="4.3 - Actividades deportivas, recreativas, culturales y religiosas"/>
    <s v="4.3.03 - Servicios culturales"/>
    <s v="2.3 - MATERIALES Y SUMINISTROS"/>
    <s v="2.3.6 - PRODUCTOS DE MINERALES, METÁLICOS Y NO METÁLICOS"/>
    <n v="0"/>
    <n v="236301.04"/>
  </r>
  <r>
    <x v="0"/>
    <x v="0"/>
    <x v="0"/>
    <x v="0"/>
    <x v="0"/>
    <s v="2 - Poder Ejecutivo"/>
    <s v="0212 - MINISTERIO DE INDUSTRIA, COMERCIO Y MIPYMES (MICM)"/>
    <s v="4 - SERVICIOS SOCIALES"/>
    <s v="4.3 - Actividades deportivas, recreativas, culturales y religiosas"/>
    <s v="4.3.03 - Servicios culturales"/>
    <s v="2.3 - MATERIALES Y SUMINISTROS"/>
    <s v="2.3.7 - COMBUSTIBLES, LUBRICANTES, PRODUCTOS QUÍMICOS Y CONEXOS"/>
    <n v="2203500"/>
    <n v="1107823.8"/>
  </r>
  <r>
    <x v="0"/>
    <x v="0"/>
    <x v="0"/>
    <x v="0"/>
    <x v="0"/>
    <s v="2 - Poder Ejecutivo"/>
    <s v="0212 - MINISTERIO DE INDUSTRIA, COMERCIO Y MIPYMES (MICM)"/>
    <s v="4 - SERVICIOS SOCIALES"/>
    <s v="4.3 - Actividades deportivas, recreativas, culturales y religiosas"/>
    <s v="4.3.03 - Servicios culturales"/>
    <s v="2.3 - MATERIALES Y SUMINISTROS"/>
    <s v="2.3.9 - PRODUCTOS Y ÚTILES VARIOS"/>
    <n v="205000"/>
    <n v="153409.54999999999"/>
  </r>
  <r>
    <x v="0"/>
    <x v="0"/>
    <x v="0"/>
    <x v="0"/>
    <x v="0"/>
    <s v="2 - Poder Ejecutivo"/>
    <s v="0212 - MINISTERIO DE INDUSTRIA, COMERCIO Y MIPYMES (MICM)"/>
    <s v="4 - SERVICIOS SOCIALES"/>
    <s v="4.3 - Actividades deportivas, recreativas, culturales y religiosas"/>
    <s v="4.3.03 - Servicios culturales"/>
    <s v="2.3 - MATERIALES Y SUMINISTROS"/>
    <s v="2.3.3 - PAPEL, CARTÓN E IMPRESOS"/>
    <n v="0"/>
    <n v="0"/>
  </r>
  <r>
    <x v="0"/>
    <x v="0"/>
    <x v="0"/>
    <x v="0"/>
    <x v="0"/>
    <s v="2 - Poder Ejecutivo"/>
    <s v="0212 - MINISTERIO DE INDUSTRIA, COMERCIO Y MIPYMES (MICM)"/>
    <s v="4 - SERVICIOS SOCIALES"/>
    <s v="4.3 - Actividades deportivas, recreativas, culturales y religiosas"/>
    <s v="4.3.03 - Servicios culturales"/>
    <s v="2.3 - MATERIALES Y SUMINISTROS"/>
    <s v="2.3.5 - CUERO, CAUCHO Y PLÁSTICO"/>
    <n v="5631898"/>
    <n v="364518.33999999997"/>
  </r>
  <r>
    <x v="0"/>
    <x v="0"/>
    <x v="0"/>
    <x v="0"/>
    <x v="0"/>
    <s v="2 - Poder Ejecutivo"/>
    <s v="0212 - MINISTERIO DE INDUSTRIA, COMERCIO Y MIPYMES (MICM)"/>
    <s v="4 - SERVICIOS SOCIALES"/>
    <s v="4.5 - Protección social"/>
    <s v="4.5.08 - Equidad de género"/>
    <s v="2.1 - REMUNERACIONES Y CONTRIBUCIONES"/>
    <s v="2.1.1 - REMUNERACIONES"/>
    <n v="96567238"/>
    <n v="53551483.269999996"/>
  </r>
  <r>
    <x v="0"/>
    <x v="0"/>
    <x v="0"/>
    <x v="0"/>
    <x v="0"/>
    <s v="2 - Poder Ejecutivo"/>
    <s v="0212 - MINISTERIO DE INDUSTRIA, COMERCIO Y MIPYMES (MICM)"/>
    <s v="4 - SERVICIOS SOCIALES"/>
    <s v="4.5 - Protección social"/>
    <s v="4.5.08 - Equidad de género"/>
    <s v="2.1 - REMUNERACIONES Y CONTRIBUCIONES"/>
    <s v="2.1.2 - SOBRESUELDOS"/>
    <n v="5058675"/>
    <n v="1376390.04"/>
  </r>
  <r>
    <x v="0"/>
    <x v="0"/>
    <x v="0"/>
    <x v="0"/>
    <x v="0"/>
    <s v="2 - Poder Ejecutivo"/>
    <s v="0212 - MINISTERIO DE INDUSTRIA, COMERCIO Y MIPYMES (MICM)"/>
    <s v="4 - SERVICIOS SOCIALES"/>
    <s v="4.5 - Protección social"/>
    <s v="4.5.08 - Equidad de género"/>
    <s v="2.1 - REMUNERACIONES Y CONTRIBUCIONES"/>
    <s v="2.1.3 - DIETAS Y GASTOS DE REPRESENTACIÓN"/>
    <n v="50000"/>
    <n v="0"/>
  </r>
  <r>
    <x v="0"/>
    <x v="0"/>
    <x v="0"/>
    <x v="0"/>
    <x v="0"/>
    <s v="2 - Poder Ejecutivo"/>
    <s v="0212 - MINISTERIO DE INDUSTRIA, COMERCIO Y MIPYMES (MICM)"/>
    <s v="4 - SERVICIOS SOCIALES"/>
    <s v="4.5 - Protección social"/>
    <s v="4.5.08 - Equidad de género"/>
    <s v="2.1 - REMUNERACIONES Y CONTRIBUCIONES"/>
    <s v="2.1.5 - CONTRIBUCIONES A LA SEGURIDAD SOCIAL"/>
    <n v="12177278"/>
    <n v="5274285.9900000012"/>
  </r>
  <r>
    <x v="0"/>
    <x v="0"/>
    <x v="0"/>
    <x v="0"/>
    <x v="0"/>
    <s v="2 - Poder Ejecutivo"/>
    <s v="0212 - MINISTERIO DE INDUSTRIA, COMERCIO Y MIPYMES (MICM)"/>
    <s v="4 - SERVICIOS SOCIALES"/>
    <s v="4.5 - Protección social"/>
    <s v="4.5.08 - Equidad de género"/>
    <s v="2.2 - CONTRATACIÓN DE SERVICIOS"/>
    <s v="2.2.1 - SERVICIOS BÁSICOS"/>
    <n v="5850000"/>
    <n v="1626184.5699999998"/>
  </r>
  <r>
    <x v="0"/>
    <x v="0"/>
    <x v="0"/>
    <x v="0"/>
    <x v="0"/>
    <s v="2 - Poder Ejecutivo"/>
    <s v="0212 - MINISTERIO DE INDUSTRIA, COMERCIO Y MIPYMES (MICM)"/>
    <s v="4 - SERVICIOS SOCIALES"/>
    <s v="4.5 - Protección social"/>
    <s v="4.5.08 - Equidad de género"/>
    <s v="2.2 - CONTRATACIÓN DE SERVICIOS"/>
    <s v="2.2.2 - PUBLICIDAD, IMPRESIÓN Y ENCUADERNACIÓN"/>
    <n v="10050000"/>
    <n v="1561229.6800000002"/>
  </r>
  <r>
    <x v="0"/>
    <x v="0"/>
    <x v="0"/>
    <x v="0"/>
    <x v="0"/>
    <s v="2 - Poder Ejecutivo"/>
    <s v="0212 - MINISTERIO DE INDUSTRIA, COMERCIO Y MIPYMES (MICM)"/>
    <s v="4 - SERVICIOS SOCIALES"/>
    <s v="4.5 - Protección social"/>
    <s v="4.5.08 - Equidad de género"/>
    <s v="2.2 - CONTRATACIÓN DE SERVICIOS"/>
    <s v="2.2.3 - VIÁTICOS"/>
    <n v="2570000"/>
    <n v="1199750"/>
  </r>
  <r>
    <x v="0"/>
    <x v="0"/>
    <x v="0"/>
    <x v="0"/>
    <x v="0"/>
    <s v="2 - Poder Ejecutivo"/>
    <s v="0212 - MINISTERIO DE INDUSTRIA, COMERCIO Y MIPYMES (MICM)"/>
    <s v="4 - SERVICIOS SOCIALES"/>
    <s v="4.5 - Protección social"/>
    <s v="4.5.08 - Equidad de género"/>
    <s v="2.2 - CONTRATACIÓN DE SERVICIOS"/>
    <s v="2.2.4 - TRANSPORTE Y ALMACENAJE"/>
    <n v="80000"/>
    <n v="0"/>
  </r>
  <r>
    <x v="0"/>
    <x v="0"/>
    <x v="0"/>
    <x v="0"/>
    <x v="0"/>
    <s v="2 - Poder Ejecutivo"/>
    <s v="0212 - MINISTERIO DE INDUSTRIA, COMERCIO Y MIPYMES (MICM)"/>
    <s v="4 - SERVICIOS SOCIALES"/>
    <s v="4.5 - Protección social"/>
    <s v="4.5.08 - Equidad de género"/>
    <s v="2.2 - CONTRATACIÓN DE SERVICIOS"/>
    <s v="2.2.5 - ALQUILERES Y RENTAS"/>
    <n v="5788000"/>
    <n v="2043016.2899999998"/>
  </r>
  <r>
    <x v="0"/>
    <x v="0"/>
    <x v="0"/>
    <x v="0"/>
    <x v="0"/>
    <s v="2 - Poder Ejecutivo"/>
    <s v="0212 - MINISTERIO DE INDUSTRIA, COMERCIO Y MIPYMES (MICM)"/>
    <s v="4 - SERVICIOS SOCIALES"/>
    <s v="4.5 - Protección social"/>
    <s v="4.5.08 - Equidad de género"/>
    <s v="2.2 - CONTRATACIÓN DE SERVICIOS"/>
    <s v="2.2.6 - SEGUROS"/>
    <n v="530000"/>
    <n v="530000"/>
  </r>
  <r>
    <x v="0"/>
    <x v="0"/>
    <x v="0"/>
    <x v="0"/>
    <x v="0"/>
    <s v="2 - Poder Ejecutivo"/>
    <s v="0212 - MINISTERIO DE INDUSTRIA, COMERCIO Y MIPYMES (MICM)"/>
    <s v="4 - SERVICIOS SOCIALES"/>
    <s v="4.5 - Protección social"/>
    <s v="4.5.08 - Equidad de género"/>
    <s v="2.2 - CONTRATACIÓN DE SERVICIOS"/>
    <s v="2.2.7 - SERVICIOS DE CONSERVACIÓN, REPARACIONES MENORES E INSTALACIONES TEMPORALES"/>
    <n v="7290000"/>
    <n v="374250.02"/>
  </r>
  <r>
    <x v="0"/>
    <x v="0"/>
    <x v="0"/>
    <x v="0"/>
    <x v="0"/>
    <s v="2 - Poder Ejecutivo"/>
    <s v="0212 - MINISTERIO DE INDUSTRIA, COMERCIO Y MIPYMES (MICM)"/>
    <s v="4 - SERVICIOS SOCIALES"/>
    <s v="4.5 - Protección social"/>
    <s v="4.5.08 - Equidad de género"/>
    <s v="2.2 - CONTRATACIÓN DE SERVICIOS"/>
    <s v="2.2.8 - OTROS SERVICIOS NO INCLUIDOS EN CONCEPTOS ANTERIORES"/>
    <n v="13350000"/>
    <n v="2138139.1599999997"/>
  </r>
  <r>
    <x v="0"/>
    <x v="0"/>
    <x v="0"/>
    <x v="0"/>
    <x v="0"/>
    <s v="2 - Poder Ejecutivo"/>
    <s v="0212 - MINISTERIO DE INDUSTRIA, COMERCIO Y MIPYMES (MICM)"/>
    <s v="4 - SERVICIOS SOCIALES"/>
    <s v="4.5 - Protección social"/>
    <s v="4.5.08 - Equidad de género"/>
    <s v="2.2 - CONTRATACIÓN DE SERVICIOS"/>
    <s v="2.2.9 - OTRAS CONTRATACIONES DE SERVICIOS"/>
    <n v="4215000"/>
    <n v="1242595.99"/>
  </r>
  <r>
    <x v="0"/>
    <x v="0"/>
    <x v="0"/>
    <x v="0"/>
    <x v="0"/>
    <s v="2 - Poder Ejecutivo"/>
    <s v="0212 - MINISTERIO DE INDUSTRIA, COMERCIO Y MIPYMES (MICM)"/>
    <s v="4 - SERVICIOS SOCIALES"/>
    <s v="4.5 - Protección social"/>
    <s v="4.5.08 - Equidad de género"/>
    <s v="2.3 - MATERIALES Y SUMINISTROS"/>
    <s v="2.3.1 - ALIMENTOS Y PRODUCTOS AGROFORESTALES"/>
    <n v="600000"/>
    <n v="148736.09999999998"/>
  </r>
  <r>
    <x v="0"/>
    <x v="0"/>
    <x v="0"/>
    <x v="0"/>
    <x v="0"/>
    <s v="2 - Poder Ejecutivo"/>
    <s v="0212 - MINISTERIO DE INDUSTRIA, COMERCIO Y MIPYMES (MICM)"/>
    <s v="4 - SERVICIOS SOCIALES"/>
    <s v="4.5 - Protección social"/>
    <s v="4.5.08 - Equidad de género"/>
    <s v="2.3 - MATERIALES Y SUMINISTROS"/>
    <s v="2.3.2 - TEXTILES Y VESTUARIOS"/>
    <n v="10817089"/>
    <n v="0"/>
  </r>
  <r>
    <x v="0"/>
    <x v="0"/>
    <x v="0"/>
    <x v="0"/>
    <x v="0"/>
    <s v="2 - Poder Ejecutivo"/>
    <s v="0212 - MINISTERIO DE INDUSTRIA, COMERCIO Y MIPYMES (MICM)"/>
    <s v="4 - SERVICIOS SOCIALES"/>
    <s v="4.5 - Protección social"/>
    <s v="4.5.08 - Equidad de género"/>
    <s v="2.3 - MATERIALES Y SUMINISTROS"/>
    <s v="2.3.4 - PRODUCTOS FARMACÉUTICOS"/>
    <n v="10000"/>
    <n v="0"/>
  </r>
  <r>
    <x v="0"/>
    <x v="0"/>
    <x v="0"/>
    <x v="0"/>
    <x v="0"/>
    <s v="2 - Poder Ejecutivo"/>
    <s v="0212 - MINISTERIO DE INDUSTRIA, COMERCIO Y MIPYMES (MICM)"/>
    <s v="4 - SERVICIOS SOCIALES"/>
    <s v="4.5 - Protección social"/>
    <s v="4.5.08 - Equidad de género"/>
    <s v="2.3 - MATERIALES Y SUMINISTROS"/>
    <s v="2.3.6 - PRODUCTOS DE MINERALES, METÁLICOS Y NO METÁLICOS"/>
    <n v="1125000"/>
    <n v="0"/>
  </r>
  <r>
    <x v="0"/>
    <x v="0"/>
    <x v="0"/>
    <x v="0"/>
    <x v="0"/>
    <s v="2 - Poder Ejecutivo"/>
    <s v="0212 - MINISTERIO DE INDUSTRIA, COMERCIO Y MIPYMES (MICM)"/>
    <s v="4 - SERVICIOS SOCIALES"/>
    <s v="4.5 - Protección social"/>
    <s v="4.5.08 - Equidad de género"/>
    <s v="2.3 - MATERIALES Y SUMINISTROS"/>
    <s v="2.3.7 - COMBUSTIBLES, LUBRICANTES, PRODUCTOS QUÍMICOS Y CONEXOS"/>
    <n v="5500000"/>
    <n v="2600000"/>
  </r>
  <r>
    <x v="0"/>
    <x v="0"/>
    <x v="0"/>
    <x v="0"/>
    <x v="0"/>
    <s v="2 - Poder Ejecutivo"/>
    <s v="0212 - MINISTERIO DE INDUSTRIA, COMERCIO Y MIPYMES (MICM)"/>
    <s v="4 - SERVICIOS SOCIALES"/>
    <s v="4.5 - Protección social"/>
    <s v="4.5.08 - Equidad de género"/>
    <s v="2.3 - MATERIALES Y SUMINISTROS"/>
    <s v="2.3.9 - PRODUCTOS Y ÚTILES VARIOS"/>
    <n v="2308565"/>
    <n v="464456.06"/>
  </r>
  <r>
    <x v="0"/>
    <x v="0"/>
    <x v="0"/>
    <x v="0"/>
    <x v="0"/>
    <s v="2 - Poder Ejecutivo"/>
    <s v="0212 - MINISTERIO DE INDUSTRIA, COMERCIO Y MIPYMES (MICM)"/>
    <s v="4 - SERVICIOS SOCIALES"/>
    <s v="4.5 - Protección social"/>
    <s v="4.5.08 - Equidad de género"/>
    <s v="2.3 - MATERIALES Y SUMINISTROS"/>
    <s v="2.3.3 - PAPEL, CARTÓN E IMPRESOS"/>
    <n v="600000"/>
    <n v="222279.38"/>
  </r>
  <r>
    <x v="0"/>
    <x v="0"/>
    <x v="0"/>
    <x v="0"/>
    <x v="0"/>
    <s v="2 - Poder Ejecutivo"/>
    <s v="0212 - MINISTERIO DE INDUSTRIA, COMERCIO Y MIPYMES (MICM)"/>
    <s v="4 - SERVICIOS SOCIALES"/>
    <s v="4.5 - Protección social"/>
    <s v="4.5.08 - Equidad de género"/>
    <s v="2.3 - MATERIALES Y SUMINISTROS"/>
    <s v="2.3.5 - CUERO, CAUCHO Y PLÁSTICO"/>
    <n v="850000"/>
    <n v="145881.04"/>
  </r>
  <r>
    <x v="0"/>
    <x v="0"/>
    <x v="0"/>
    <x v="0"/>
    <x v="0"/>
    <s v="2 - Poder Ejecutivo"/>
    <s v="0213 - MINISTERIO DE TURISMO"/>
    <s v="2 - SERVICIOS ECONÓMICOS"/>
    <s v="2.9 - Otros servicios económicos"/>
    <s v="2.9.03 - Turismo"/>
    <s v="2.1 - REMUNERACIONES Y CONTRIBUCIONES"/>
    <s v="2.1.1 - REMUNERACIONES"/>
    <n v="1354734120"/>
    <n v="445884251.24999994"/>
  </r>
  <r>
    <x v="0"/>
    <x v="0"/>
    <x v="0"/>
    <x v="0"/>
    <x v="0"/>
    <s v="2 - Poder Ejecutivo"/>
    <s v="0213 - MINISTERIO DE TURISMO"/>
    <s v="2 - SERVICIOS ECONÓMICOS"/>
    <s v="2.9 - Otros servicios económicos"/>
    <s v="2.9.03 - Turismo"/>
    <s v="2.1 - REMUNERACIONES Y CONTRIBUCIONES"/>
    <s v="2.1.2 - SOBRESUELDOS"/>
    <n v="105009997"/>
    <n v="35553943.890000008"/>
  </r>
  <r>
    <x v="0"/>
    <x v="0"/>
    <x v="0"/>
    <x v="0"/>
    <x v="0"/>
    <s v="2 - Poder Ejecutivo"/>
    <s v="0213 - MINISTERIO DE TURISMO"/>
    <s v="2 - SERVICIOS ECONÓMICOS"/>
    <s v="2.9 - Otros servicios económicos"/>
    <s v="2.9.03 - Turismo"/>
    <s v="2.1 - REMUNERACIONES Y CONTRIBUCIONES"/>
    <s v="2.1.4 - GRATIFICACIONES Y BONIFICACIONES"/>
    <n v="200000"/>
    <n v="0"/>
  </r>
  <r>
    <x v="0"/>
    <x v="0"/>
    <x v="0"/>
    <x v="0"/>
    <x v="0"/>
    <s v="2 - Poder Ejecutivo"/>
    <s v="0213 - MINISTERIO DE TURISMO"/>
    <s v="2 - SERVICIOS ECONÓMICOS"/>
    <s v="2.9 - Otros servicios económicos"/>
    <s v="2.9.03 - Turismo"/>
    <s v="2.1 - REMUNERACIONES Y CONTRIBUCIONES"/>
    <s v="2.1.5 - CONTRIBUCIONES A LA SEGURIDAD SOCIAL"/>
    <n v="153260235"/>
    <n v="48193759.359999985"/>
  </r>
  <r>
    <x v="0"/>
    <x v="0"/>
    <x v="0"/>
    <x v="0"/>
    <x v="0"/>
    <s v="2 - Poder Ejecutivo"/>
    <s v="0213 - MINISTERIO DE TURISMO"/>
    <s v="2 - SERVICIOS ECONÓMICOS"/>
    <s v="2.9 - Otros servicios económicos"/>
    <s v="2.9.03 - Turismo"/>
    <s v="2.2 - CONTRATACIÓN DE SERVICIOS"/>
    <s v="2.2.1 - SERVICIOS BÁSICOS"/>
    <n v="66350000"/>
    <n v="27424076.609999999"/>
  </r>
  <r>
    <x v="0"/>
    <x v="0"/>
    <x v="0"/>
    <x v="0"/>
    <x v="0"/>
    <s v="2 - Poder Ejecutivo"/>
    <s v="0213 - MINISTERIO DE TURISMO"/>
    <s v="2 - SERVICIOS ECONÓMICOS"/>
    <s v="2.9 - Otros servicios económicos"/>
    <s v="2.9.03 - Turismo"/>
    <s v="2.2 - CONTRATACIÓN DE SERVICIOS"/>
    <s v="2.2.2 - PUBLICIDAD, IMPRESIÓN Y ENCUADERNACIÓN"/>
    <n v="1785291328"/>
    <n v="204095056.94000003"/>
  </r>
  <r>
    <x v="0"/>
    <x v="0"/>
    <x v="0"/>
    <x v="0"/>
    <x v="0"/>
    <s v="2 - Poder Ejecutivo"/>
    <s v="0213 - MINISTERIO DE TURISMO"/>
    <s v="2 - SERVICIOS ECONÓMICOS"/>
    <s v="2.9 - Otros servicios económicos"/>
    <s v="2.9.03 - Turismo"/>
    <s v="2.2 - CONTRATACIÓN DE SERVICIOS"/>
    <s v="2.2.3 - VIÁTICOS"/>
    <n v="15050000"/>
    <n v="1545124.2"/>
  </r>
  <r>
    <x v="0"/>
    <x v="0"/>
    <x v="0"/>
    <x v="0"/>
    <x v="0"/>
    <s v="2 - Poder Ejecutivo"/>
    <s v="0213 - MINISTERIO DE TURISMO"/>
    <s v="2 - SERVICIOS ECONÓMICOS"/>
    <s v="2.9 - Otros servicios económicos"/>
    <s v="2.9.03 - Turismo"/>
    <s v="2.2 - CONTRATACIÓN DE SERVICIOS"/>
    <s v="2.2.4 - TRANSPORTE Y ALMACENAJE"/>
    <n v="24700000"/>
    <n v="960334.29"/>
  </r>
  <r>
    <x v="0"/>
    <x v="0"/>
    <x v="0"/>
    <x v="0"/>
    <x v="0"/>
    <s v="2 - Poder Ejecutivo"/>
    <s v="0213 - MINISTERIO DE TURISMO"/>
    <s v="2 - SERVICIOS ECONÓMICOS"/>
    <s v="2.9 - Otros servicios económicos"/>
    <s v="2.9.03 - Turismo"/>
    <s v="2.2 - CONTRATACIÓN DE SERVICIOS"/>
    <s v="2.2.5 - ALQUILERES Y RENTAS"/>
    <n v="128789892"/>
    <n v="56144939.799999997"/>
  </r>
  <r>
    <x v="0"/>
    <x v="0"/>
    <x v="0"/>
    <x v="0"/>
    <x v="0"/>
    <s v="2 - Poder Ejecutivo"/>
    <s v="0213 - MINISTERIO DE TURISMO"/>
    <s v="2 - SERVICIOS ECONÓMICOS"/>
    <s v="2.9 - Otros servicios económicos"/>
    <s v="2.9.03 - Turismo"/>
    <s v="2.2 - CONTRATACIÓN DE SERVICIOS"/>
    <s v="2.2.6 - SEGUROS"/>
    <n v="46181500"/>
    <n v="24235672.110000003"/>
  </r>
  <r>
    <x v="0"/>
    <x v="0"/>
    <x v="0"/>
    <x v="0"/>
    <x v="0"/>
    <s v="2 - Poder Ejecutivo"/>
    <s v="0213 - MINISTERIO DE TURISMO"/>
    <s v="2 - SERVICIOS ECONÓMICOS"/>
    <s v="2.9 - Otros servicios económicos"/>
    <s v="2.9.03 - Turismo"/>
    <s v="2.2 - CONTRATACIÓN DE SERVICIOS"/>
    <s v="2.2.7 - SERVICIOS DE CONSERVACIÓN, REPARACIONES MENORES E INSTALACIONES TEMPORALES"/>
    <n v="46310370"/>
    <n v="3989657.04"/>
  </r>
  <r>
    <x v="0"/>
    <x v="0"/>
    <x v="0"/>
    <x v="0"/>
    <x v="0"/>
    <s v="2 - Poder Ejecutivo"/>
    <s v="0213 - MINISTERIO DE TURISMO"/>
    <s v="2 - SERVICIOS ECONÓMICOS"/>
    <s v="2.9 - Otros servicios económicos"/>
    <s v="2.9.03 - Turismo"/>
    <s v="2.2 - CONTRATACIÓN DE SERVICIOS"/>
    <s v="2.2.8 - OTROS SERVICIOS NO INCLUIDOS EN CONCEPTOS ANTERIORES"/>
    <n v="384454771"/>
    <n v="9094537.7200000007"/>
  </r>
  <r>
    <x v="0"/>
    <x v="0"/>
    <x v="0"/>
    <x v="0"/>
    <x v="0"/>
    <s v="2 - Poder Ejecutivo"/>
    <s v="0213 - MINISTERIO DE TURISMO"/>
    <s v="2 - SERVICIOS ECONÓMICOS"/>
    <s v="2.9 - Otros servicios económicos"/>
    <s v="2.9.03 - Turismo"/>
    <s v="2.2 - CONTRATACIÓN DE SERVICIOS"/>
    <s v="2.2.9 - OTRAS CONTRATACIONES DE SERVICIOS"/>
    <n v="39400000"/>
    <n v="8619202.4800000004"/>
  </r>
  <r>
    <x v="0"/>
    <x v="0"/>
    <x v="0"/>
    <x v="0"/>
    <x v="0"/>
    <s v="2 - Poder Ejecutivo"/>
    <s v="0213 - MINISTERIO DE TURISMO"/>
    <s v="2 - SERVICIOS ECONÓMICOS"/>
    <s v="2.9 - Otros servicios económicos"/>
    <s v="2.9.03 - Turismo"/>
    <s v="2.3 - MATERIALES Y SUMINISTROS"/>
    <s v="2.3.1 - ALIMENTOS Y PRODUCTOS AGROFORESTALES"/>
    <n v="1830060"/>
    <n v="680331.29"/>
  </r>
  <r>
    <x v="0"/>
    <x v="0"/>
    <x v="0"/>
    <x v="0"/>
    <x v="0"/>
    <s v="2 - Poder Ejecutivo"/>
    <s v="0213 - MINISTERIO DE TURISMO"/>
    <s v="2 - SERVICIOS ECONÓMICOS"/>
    <s v="2.9 - Otros servicios económicos"/>
    <s v="2.9.03 - Turismo"/>
    <s v="2.3 - MATERIALES Y SUMINISTROS"/>
    <s v="2.3.2 - TEXTILES Y VESTUARIOS"/>
    <n v="11924225"/>
    <n v="172461.62000000002"/>
  </r>
  <r>
    <x v="0"/>
    <x v="0"/>
    <x v="0"/>
    <x v="0"/>
    <x v="0"/>
    <s v="2 - Poder Ejecutivo"/>
    <s v="0213 - MINISTERIO DE TURISMO"/>
    <s v="2 - SERVICIOS ECONÓMICOS"/>
    <s v="2.9 - Otros servicios económicos"/>
    <s v="2.9.03 - Turismo"/>
    <s v="2.3 - MATERIALES Y SUMINISTROS"/>
    <s v="2.3.4 - PRODUCTOS FARMACÉUTICOS"/>
    <n v="15000"/>
    <n v="2183"/>
  </r>
  <r>
    <x v="0"/>
    <x v="0"/>
    <x v="0"/>
    <x v="0"/>
    <x v="0"/>
    <s v="2 - Poder Ejecutivo"/>
    <s v="0213 - MINISTERIO DE TURISMO"/>
    <s v="2 - SERVICIOS ECONÓMICOS"/>
    <s v="2.9 - Otros servicios económicos"/>
    <s v="2.9.03 - Turismo"/>
    <s v="2.3 - MATERIALES Y SUMINISTROS"/>
    <s v="2.3.6 - PRODUCTOS DE MINERALES, METÁLICOS Y NO METÁLICOS"/>
    <n v="3469314"/>
    <n v="1314685.5699999998"/>
  </r>
  <r>
    <x v="0"/>
    <x v="0"/>
    <x v="0"/>
    <x v="0"/>
    <x v="0"/>
    <s v="2 - Poder Ejecutivo"/>
    <s v="0213 - MINISTERIO DE TURISMO"/>
    <s v="2 - SERVICIOS ECONÓMICOS"/>
    <s v="2.9 - Otros servicios económicos"/>
    <s v="2.9.03 - Turismo"/>
    <s v="2.3 - MATERIALES Y SUMINISTROS"/>
    <s v="2.3.7 - COMBUSTIBLES, LUBRICANTES, PRODUCTOS QUÍMICOS Y CONEXOS"/>
    <n v="39145692"/>
    <n v="9994104.120000001"/>
  </r>
  <r>
    <x v="0"/>
    <x v="0"/>
    <x v="0"/>
    <x v="0"/>
    <x v="0"/>
    <s v="2 - Poder Ejecutivo"/>
    <s v="0213 - MINISTERIO DE TURISMO"/>
    <s v="2 - SERVICIOS ECONÓMICOS"/>
    <s v="2.9 - Otros servicios económicos"/>
    <s v="2.9.03 - Turismo"/>
    <s v="2.3 - MATERIALES Y SUMINISTROS"/>
    <s v="2.3.9 - PRODUCTOS Y ÚTILES VARIOS"/>
    <n v="52747654"/>
    <n v="5178490.2299999986"/>
  </r>
  <r>
    <x v="0"/>
    <x v="0"/>
    <x v="0"/>
    <x v="0"/>
    <x v="0"/>
    <s v="2 - Poder Ejecutivo"/>
    <s v="0213 - MINISTERIO DE TURISMO"/>
    <s v="2 - SERVICIOS ECONÓMICOS"/>
    <s v="2.9 - Otros servicios económicos"/>
    <s v="2.9.03 - Turismo"/>
    <s v="2.3 - MATERIALES Y SUMINISTROS"/>
    <s v="2.3.3 - PAPEL, CARTÓN E IMPRESOS"/>
    <n v="8574980"/>
    <n v="925725.01"/>
  </r>
  <r>
    <x v="0"/>
    <x v="0"/>
    <x v="0"/>
    <x v="0"/>
    <x v="0"/>
    <s v="2 - Poder Ejecutivo"/>
    <s v="0213 - MINISTERIO DE TURISMO"/>
    <s v="2 - SERVICIOS ECONÓMICOS"/>
    <s v="2.9 - Otros servicios económicos"/>
    <s v="2.9.03 - Turismo"/>
    <s v="2.3 - MATERIALES Y SUMINISTROS"/>
    <s v="2.3.5 - CUERO, CAUCHO Y PLÁSTICO"/>
    <n v="10571710"/>
    <n v="3028445.86"/>
  </r>
  <r>
    <x v="0"/>
    <x v="0"/>
    <x v="0"/>
    <x v="0"/>
    <x v="0"/>
    <s v="2 - Poder Ejecutivo"/>
    <s v="0214 - PROCURADURÍA GENERAL DE LA REPÚBLICA"/>
    <s v="1 - SERVICIOS  GENERALES"/>
    <s v="1.4 - Justicia, orden público y seguridad"/>
    <s v="1.4.03 - Administración y servicios de justicia"/>
    <s v="2.1 - REMUNERACIONES Y CONTRIBUCIONES"/>
    <s v="2.1.1 - REMUNERACIONES"/>
    <n v="3600191414"/>
    <n v="1811797205.0999997"/>
  </r>
  <r>
    <x v="0"/>
    <x v="0"/>
    <x v="0"/>
    <x v="0"/>
    <x v="0"/>
    <s v="2 - Poder Ejecutivo"/>
    <s v="0214 - PROCURADURÍA GENERAL DE LA REPÚBLICA"/>
    <s v="1 - SERVICIOS  GENERALES"/>
    <s v="1.4 - Justicia, orden público y seguridad"/>
    <s v="1.4.03 - Administración y servicios de justicia"/>
    <s v="2.1 - REMUNERACIONES Y CONTRIBUCIONES"/>
    <s v="2.1.2 - SOBRESUELDOS"/>
    <n v="959148410"/>
    <n v="650801069.89999998"/>
  </r>
  <r>
    <x v="0"/>
    <x v="0"/>
    <x v="0"/>
    <x v="0"/>
    <x v="0"/>
    <s v="2 - Poder Ejecutivo"/>
    <s v="0214 - PROCURADURÍA GENERAL DE LA REPÚBLICA"/>
    <s v="1 - SERVICIOS  GENERALES"/>
    <s v="1.4 - Justicia, orden público y seguridad"/>
    <s v="1.4.03 - Administración y servicios de justicia"/>
    <s v="2.1 - REMUNERACIONES Y CONTRIBUCIONES"/>
    <s v="2.1.3 - DIETAS Y GASTOS DE REPRESENTACIÓN"/>
    <n v="38992415"/>
    <n v="20653820.620000001"/>
  </r>
  <r>
    <x v="0"/>
    <x v="0"/>
    <x v="0"/>
    <x v="0"/>
    <x v="0"/>
    <s v="2 - Poder Ejecutivo"/>
    <s v="0214 - PROCURADURÍA GENERAL DE LA REPÚBLICA"/>
    <s v="1 - SERVICIOS  GENERALES"/>
    <s v="1.4 - Justicia, orden público y seguridad"/>
    <s v="1.4.03 - Administración y servicios de justicia"/>
    <s v="2.1 - REMUNERACIONES Y CONTRIBUCIONES"/>
    <s v="2.1.5 - CONTRIBUCIONES A LA SEGURIDAD SOCIAL"/>
    <n v="524348868"/>
    <n v="264666072.84000003"/>
  </r>
  <r>
    <x v="0"/>
    <x v="0"/>
    <x v="0"/>
    <x v="0"/>
    <x v="0"/>
    <s v="2 - Poder Ejecutivo"/>
    <s v="0214 - PROCURADURÍA GENERAL DE LA REPÚBLICA"/>
    <s v="1 - SERVICIOS  GENERALES"/>
    <s v="1.4 - Justicia, orden público y seguridad"/>
    <s v="1.4.03 - Administración y servicios de justicia"/>
    <s v="2.2 - CONTRATACIÓN DE SERVICIOS"/>
    <s v="2.2.1 - SERVICIOS BÁSICOS"/>
    <n v="224396808"/>
    <n v="112198404.05000001"/>
  </r>
  <r>
    <x v="0"/>
    <x v="0"/>
    <x v="0"/>
    <x v="0"/>
    <x v="0"/>
    <s v="2 - Poder Ejecutivo"/>
    <s v="0214 - PROCURADURÍA GENERAL DE LA REPÚBLICA"/>
    <s v="1 - SERVICIOS  GENERALES"/>
    <s v="1.4 - Justicia, orden público y seguridad"/>
    <s v="1.4.03 - Administración y servicios de justicia"/>
    <s v="2.2 - CONTRATACIÓN DE SERVICIOS"/>
    <s v="2.2.2 - PUBLICIDAD, IMPRESIÓN Y ENCUADERNACIÓN"/>
    <n v="19500000"/>
    <n v="9388650.3599999994"/>
  </r>
  <r>
    <x v="0"/>
    <x v="0"/>
    <x v="0"/>
    <x v="0"/>
    <x v="0"/>
    <s v="2 - Poder Ejecutivo"/>
    <s v="0214 - PROCURADURÍA GENERAL DE LA REPÚBLICA"/>
    <s v="1 - SERVICIOS  GENERALES"/>
    <s v="1.4 - Justicia, orden público y seguridad"/>
    <s v="1.4.03 - Administración y servicios de justicia"/>
    <s v="2.2 - CONTRATACIÓN DE SERVICIOS"/>
    <s v="2.2.3 - VIÁTICOS"/>
    <n v="16210601"/>
    <n v="8105299.5"/>
  </r>
  <r>
    <x v="0"/>
    <x v="0"/>
    <x v="0"/>
    <x v="0"/>
    <x v="0"/>
    <s v="2 - Poder Ejecutivo"/>
    <s v="0214 - PROCURADURÍA GENERAL DE LA REPÚBLICA"/>
    <s v="1 - SERVICIOS  GENERALES"/>
    <s v="1.4 - Justicia, orden público y seguridad"/>
    <s v="1.4.03 - Administración y servicios de justicia"/>
    <s v="2.2 - CONTRATACIÓN DE SERVICIOS"/>
    <s v="2.2.4 - TRANSPORTE Y ALMACENAJE"/>
    <n v="3000000"/>
    <n v="1500000"/>
  </r>
  <r>
    <x v="0"/>
    <x v="0"/>
    <x v="0"/>
    <x v="0"/>
    <x v="0"/>
    <s v="2 - Poder Ejecutivo"/>
    <s v="0214 - PROCURADURÍA GENERAL DE LA REPÚBLICA"/>
    <s v="1 - SERVICIOS  GENERALES"/>
    <s v="1.4 - Justicia, orden público y seguridad"/>
    <s v="1.4.03 - Administración y servicios de justicia"/>
    <s v="2.2 - CONTRATACIÓN DE SERVICIOS"/>
    <s v="2.2.5 - ALQUILERES Y RENTAS"/>
    <n v="21271362"/>
    <n v="12431228.529999999"/>
  </r>
  <r>
    <x v="0"/>
    <x v="0"/>
    <x v="0"/>
    <x v="0"/>
    <x v="0"/>
    <s v="2 - Poder Ejecutivo"/>
    <s v="0214 - PROCURADURÍA GENERAL DE LA REPÚBLICA"/>
    <s v="1 - SERVICIOS  GENERALES"/>
    <s v="1.4 - Justicia, orden público y seguridad"/>
    <s v="1.4.03 - Administración y servicios de justicia"/>
    <s v="2.2 - CONTRATACIÓN DE SERVICIOS"/>
    <s v="2.2.6 - SEGUROS"/>
    <n v="121000000"/>
    <n v="60499999.319999993"/>
  </r>
  <r>
    <x v="0"/>
    <x v="0"/>
    <x v="0"/>
    <x v="0"/>
    <x v="0"/>
    <s v="2 - Poder Ejecutivo"/>
    <s v="0214 - PROCURADURÍA GENERAL DE LA REPÚBLICA"/>
    <s v="1 - SERVICIOS  GENERALES"/>
    <s v="1.4 - Justicia, orden público y seguridad"/>
    <s v="1.4.03 - Administración y servicios de justicia"/>
    <s v="2.2 - CONTRATACIÓN DE SERVICIOS"/>
    <s v="2.2.7 - SERVICIOS DE CONSERVACIÓN, REPARACIONES MENORES E INSTALACIONES TEMPORALES"/>
    <n v="53000000"/>
    <n v="26499996.010000005"/>
  </r>
  <r>
    <x v="0"/>
    <x v="0"/>
    <x v="0"/>
    <x v="0"/>
    <x v="0"/>
    <s v="2 - Poder Ejecutivo"/>
    <s v="0214 - PROCURADURÍA GENERAL DE LA REPÚBLICA"/>
    <s v="1 - SERVICIOS  GENERALES"/>
    <s v="1.4 - Justicia, orden público y seguridad"/>
    <s v="1.4.03 - Administración y servicios de justicia"/>
    <s v="2.2 - CONTRATACIÓN DE SERVICIOS"/>
    <s v="2.2.8 - OTROS SERVICIOS NO INCLUIDOS EN CONCEPTOS ANTERIORES"/>
    <n v="54044939"/>
    <n v="24949196.670000002"/>
  </r>
  <r>
    <x v="0"/>
    <x v="0"/>
    <x v="0"/>
    <x v="0"/>
    <x v="0"/>
    <s v="2 - Poder Ejecutivo"/>
    <s v="0214 - PROCURADURÍA GENERAL DE LA REPÚBLICA"/>
    <s v="1 - SERVICIOS  GENERALES"/>
    <s v="1.4 - Justicia, orden público y seguridad"/>
    <s v="1.4.03 - Administración y servicios de justicia"/>
    <s v="2.2 - CONTRATACIÓN DE SERVICIOS"/>
    <s v="2.2.9 - OTRAS CONTRATACIONES DE SERVICIOS"/>
    <n v="691214965"/>
    <n v="54378363.640000008"/>
  </r>
  <r>
    <x v="0"/>
    <x v="0"/>
    <x v="0"/>
    <x v="0"/>
    <x v="0"/>
    <s v="2 - Poder Ejecutivo"/>
    <s v="0214 - PROCURADURÍA GENERAL DE LA REPÚBLICA"/>
    <s v="1 - SERVICIOS  GENERALES"/>
    <s v="1.4 - Justicia, orden público y seguridad"/>
    <s v="1.4.03 - Administración y servicios de justicia"/>
    <s v="2.3 - MATERIALES Y SUMINISTROS"/>
    <s v="2.3.1 - ALIMENTOS Y PRODUCTOS AGROFORESTALES"/>
    <n v="466071803"/>
    <n v="329939942.59999996"/>
  </r>
  <r>
    <x v="0"/>
    <x v="0"/>
    <x v="0"/>
    <x v="0"/>
    <x v="0"/>
    <s v="2 - Poder Ejecutivo"/>
    <s v="0214 - PROCURADURÍA GENERAL DE LA REPÚBLICA"/>
    <s v="1 - SERVICIOS  GENERALES"/>
    <s v="1.4 - Justicia, orden público y seguridad"/>
    <s v="1.4.03 - Administración y servicios de justicia"/>
    <s v="2.3 - MATERIALES Y SUMINISTROS"/>
    <s v="2.3.2 - TEXTILES Y VESTUARIOS"/>
    <n v="6000000"/>
    <n v="2447675.3200000003"/>
  </r>
  <r>
    <x v="0"/>
    <x v="0"/>
    <x v="0"/>
    <x v="0"/>
    <x v="0"/>
    <s v="2 - Poder Ejecutivo"/>
    <s v="0214 - PROCURADURÍA GENERAL DE LA REPÚBLICA"/>
    <s v="1 - SERVICIOS  GENERALES"/>
    <s v="1.4 - Justicia, orden público y seguridad"/>
    <s v="1.4.03 - Administración y servicios de justicia"/>
    <s v="2.3 - MATERIALES Y SUMINISTROS"/>
    <s v="2.3.4 - PRODUCTOS FARMACÉUTICOS"/>
    <n v="1175866"/>
    <n v="489943.32"/>
  </r>
  <r>
    <x v="0"/>
    <x v="0"/>
    <x v="0"/>
    <x v="0"/>
    <x v="0"/>
    <s v="2 - Poder Ejecutivo"/>
    <s v="0214 - PROCURADURÍA GENERAL DE LA REPÚBLICA"/>
    <s v="1 - SERVICIOS  GENERALES"/>
    <s v="1.4 - Justicia, orden público y seguridad"/>
    <s v="1.4.03 - Administración y servicios de justicia"/>
    <s v="2.3 - MATERIALES Y SUMINISTROS"/>
    <s v="2.3.6 - PRODUCTOS DE MINERALES, METÁLICOS Y NO METÁLICOS"/>
    <n v="7500000"/>
    <n v="3125000"/>
  </r>
  <r>
    <x v="0"/>
    <x v="0"/>
    <x v="0"/>
    <x v="0"/>
    <x v="0"/>
    <s v="2 - Poder Ejecutivo"/>
    <s v="0214 - PROCURADURÍA GENERAL DE LA REPÚBLICA"/>
    <s v="1 - SERVICIOS  GENERALES"/>
    <s v="1.4 - Justicia, orden público y seguridad"/>
    <s v="1.4.03 - Administración y servicios de justicia"/>
    <s v="2.3 - MATERIALES Y SUMINISTROS"/>
    <s v="2.3.7 - COMBUSTIBLES, LUBRICANTES, PRODUCTOS QUÍMICOS Y CONEXOS"/>
    <n v="240946366"/>
    <n v="161853924.33999994"/>
  </r>
  <r>
    <x v="0"/>
    <x v="0"/>
    <x v="0"/>
    <x v="0"/>
    <x v="0"/>
    <s v="2 - Poder Ejecutivo"/>
    <s v="0214 - PROCURADURÍA GENERAL DE LA REPÚBLICA"/>
    <s v="1 - SERVICIOS  GENERALES"/>
    <s v="1.4 - Justicia, orden público y seguridad"/>
    <s v="1.4.03 - Administración y servicios de justicia"/>
    <s v="2.3 - MATERIALES Y SUMINISTROS"/>
    <s v="2.3.9 - PRODUCTOS Y ÚTILES VARIOS"/>
    <n v="51231009"/>
    <n v="17000843.18"/>
  </r>
  <r>
    <x v="0"/>
    <x v="0"/>
    <x v="0"/>
    <x v="0"/>
    <x v="0"/>
    <s v="2 - Poder Ejecutivo"/>
    <s v="0214 - PROCURADURÍA GENERAL DE LA REPÚBLICA"/>
    <s v="1 - SERVICIOS  GENERALES"/>
    <s v="1.4 - Justicia, orden público y seguridad"/>
    <s v="1.4.03 - Administración y servicios de justicia"/>
    <s v="2.3 - MATERIALES Y SUMINISTROS"/>
    <s v="2.3.3 - PAPEL, CARTÓN E IMPRESOS"/>
    <n v="18864017"/>
    <n v="7860005.9000000004"/>
  </r>
  <r>
    <x v="0"/>
    <x v="0"/>
    <x v="0"/>
    <x v="0"/>
    <x v="0"/>
    <s v="2 - Poder Ejecutivo"/>
    <s v="0214 - PROCURADURÍA GENERAL DE LA REPÚBLICA"/>
    <s v="1 - SERVICIOS  GENERALES"/>
    <s v="1.4 - Justicia, orden público y seguridad"/>
    <s v="1.4.03 - Administración y servicios de justicia"/>
    <s v="2.3 - MATERIALES Y SUMINISTROS"/>
    <s v="2.3.5 - CUERO, CAUCHO Y PLÁSTICO"/>
    <n v="12279707"/>
    <n v="5116544.26"/>
  </r>
  <r>
    <x v="0"/>
    <x v="0"/>
    <x v="0"/>
    <x v="0"/>
    <x v="0"/>
    <s v="2 - Poder Ejecutivo"/>
    <s v="0214 - PROCURADURÍA GENERAL DE LA REPÚBLICA"/>
    <s v="1 - SERVICIOS  GENERALES"/>
    <s v="1.4 - Justicia, orden público y seguridad"/>
    <s v="1.4.04 - Prisiones"/>
    <s v="2.1 - REMUNERACIONES Y CONTRIBUCIONES"/>
    <s v="2.1.1 - REMUNERACIONES"/>
    <n v="919780955"/>
    <n v="459890477.52000004"/>
  </r>
  <r>
    <x v="0"/>
    <x v="0"/>
    <x v="0"/>
    <x v="0"/>
    <x v="0"/>
    <s v="2 - Poder Ejecutivo"/>
    <s v="0214 - PROCURADURÍA GENERAL DE LA REPÚBLICA"/>
    <s v="1 - SERVICIOS  GENERALES"/>
    <s v="1.4 - Justicia, orden público y seguridad"/>
    <s v="1.4.04 - Prisiones"/>
    <s v="2.1 - REMUNERACIONES Y CONTRIBUCIONES"/>
    <s v="2.1.5 - CONTRIBUCIONES A LA SEGURIDAD SOCIAL"/>
    <n v="102829484"/>
    <n v="51414741.959999971"/>
  </r>
  <r>
    <x v="0"/>
    <x v="0"/>
    <x v="0"/>
    <x v="0"/>
    <x v="0"/>
    <s v="2 - Poder Ejecutivo"/>
    <s v="0214 - PROCURADURÍA GENERAL DE LA REPÚBLICA"/>
    <s v="1 - SERVICIOS  GENERALES"/>
    <s v="1.4 - Justicia, orden público y seguridad"/>
    <s v="1.4.04 - Prisiones"/>
    <s v="2.3 - MATERIALES Y SUMINISTROS"/>
    <s v="2.3.9 - PRODUCTOS Y ÚTILES VARIOS"/>
    <n v="0"/>
    <n v="3967044"/>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1 - REMUNERACIONES"/>
    <n v="181608866"/>
    <n v="90804433.060000002"/>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5 - CONTRIBUCIONES A LA SEGURIDAD SOCIAL"/>
    <n v="27573813"/>
    <n v="13786903.73"/>
  </r>
  <r>
    <x v="0"/>
    <x v="0"/>
    <x v="0"/>
    <x v="0"/>
    <x v="0"/>
    <s v="2 - Poder Ejecutivo"/>
    <s v="0215 - MINISTERIO DE LA MUJER"/>
    <s v="4 - SERVICIOS SOCIALES"/>
    <s v="4.5 - Protección social"/>
    <s v="4.5.08 - Equidad de género"/>
    <s v="2.1 - REMUNERACIONES Y CONTRIBUCIONES"/>
    <s v="2.1.1 - REMUNERACIONES"/>
    <n v="62817820"/>
    <n v="14709403.579999998"/>
  </r>
  <r>
    <x v="0"/>
    <x v="0"/>
    <x v="0"/>
    <x v="0"/>
    <x v="0"/>
    <s v="2 - Poder Ejecutivo"/>
    <s v="0215 - MINISTERIO DE LA MUJER"/>
    <s v="4 - SERVICIOS SOCIALES"/>
    <s v="4.5 - Protección social"/>
    <s v="4.5.08 - Equidad de género"/>
    <s v="2.1 - REMUNERACIONES Y CONTRIBUCIONES"/>
    <s v="2.1.5 - CONTRIBUCIONES A LA SEGURIDAD SOCIAL"/>
    <n v="8742342"/>
    <n v="2178207.1700000004"/>
  </r>
  <r>
    <x v="0"/>
    <x v="0"/>
    <x v="0"/>
    <x v="0"/>
    <x v="0"/>
    <s v="2 - Poder Ejecutivo"/>
    <s v="0215 - MINISTERIO DE LA MUJER"/>
    <s v="4 - SERVICIOS SOCIALES"/>
    <s v="4.5 - Protección social"/>
    <s v="4.5.08 - Equidad de género"/>
    <s v="2.2 - CONTRATACIÓN DE SERVICIOS"/>
    <s v="2.2.2 - PUBLICIDAD, IMPRESIÓN Y ENCUADERNACIÓN"/>
    <n v="16028100"/>
    <n v="1071808.04"/>
  </r>
  <r>
    <x v="0"/>
    <x v="0"/>
    <x v="0"/>
    <x v="0"/>
    <x v="0"/>
    <s v="2 - Poder Ejecutivo"/>
    <s v="0215 - MINISTERIO DE LA MUJER"/>
    <s v="4 - SERVICIOS SOCIALES"/>
    <s v="4.5 - Protección social"/>
    <s v="4.5.08 - Equidad de género"/>
    <s v="2.2 - CONTRATACIÓN DE SERVICIOS"/>
    <s v="2.2.3 - VIÁTICOS"/>
    <n v="3770000"/>
    <n v="289417"/>
  </r>
  <r>
    <x v="0"/>
    <x v="0"/>
    <x v="0"/>
    <x v="0"/>
    <x v="0"/>
    <s v="2 - Poder Ejecutivo"/>
    <s v="0215 - MINISTERIO DE LA MUJER"/>
    <s v="4 - SERVICIOS SOCIALES"/>
    <s v="4.5 - Protección social"/>
    <s v="4.5.08 - Equidad de género"/>
    <s v="2.2 - CONTRATACIÓN DE SERVICIOS"/>
    <s v="2.2.4 - TRANSPORTE Y ALMACENAJE"/>
    <n v="1600000"/>
    <n v="0"/>
  </r>
  <r>
    <x v="0"/>
    <x v="0"/>
    <x v="0"/>
    <x v="0"/>
    <x v="0"/>
    <s v="2 - Poder Ejecutivo"/>
    <s v="0215 - MINISTERIO DE LA MUJER"/>
    <s v="4 - SERVICIOS SOCIALES"/>
    <s v="4.5 - Protección social"/>
    <s v="4.5.08 - Equidad de género"/>
    <s v="2.2 - CONTRATACIÓN DE SERVICIOS"/>
    <s v="2.2.5 - ALQUILERES Y RENTAS"/>
    <n v="2680000"/>
    <n v="0"/>
  </r>
  <r>
    <x v="0"/>
    <x v="0"/>
    <x v="0"/>
    <x v="0"/>
    <x v="0"/>
    <s v="2 - Poder Ejecutivo"/>
    <s v="0215 - MINISTERIO DE LA MUJER"/>
    <s v="4 - SERVICIOS SOCIALES"/>
    <s v="4.5 - Protección social"/>
    <s v="4.5.08 - Equidad de género"/>
    <s v="2.2 - CONTRATACIÓN DE SERVICIOS"/>
    <s v="2.2.6 - SEGUROS"/>
    <n v="150000"/>
    <n v="0"/>
  </r>
  <r>
    <x v="0"/>
    <x v="0"/>
    <x v="0"/>
    <x v="0"/>
    <x v="0"/>
    <s v="2 - Poder Ejecutivo"/>
    <s v="0215 - MINISTERIO DE LA MUJER"/>
    <s v="4 - SERVICIOS SOCIALES"/>
    <s v="4.5 - Protección social"/>
    <s v="4.5.08 - Equidad de género"/>
    <s v="2.2 - CONTRATACIÓN DE SERVICIOS"/>
    <s v="2.2.7 - SERVICIOS DE CONSERVACIÓN, REPARACIONES MENORES E INSTALACIONES TEMPORALES"/>
    <n v="1000000"/>
    <n v="0"/>
  </r>
  <r>
    <x v="0"/>
    <x v="0"/>
    <x v="0"/>
    <x v="0"/>
    <x v="0"/>
    <s v="2 - Poder Ejecutivo"/>
    <s v="0215 - MINISTERIO DE LA MUJER"/>
    <s v="4 - SERVICIOS SOCIALES"/>
    <s v="4.5 - Protección social"/>
    <s v="4.5.08 - Equidad de género"/>
    <s v="2.2 - CONTRATACIÓN DE SERVICIOS"/>
    <s v="2.2.8 - OTROS SERVICIOS NO INCLUIDOS EN CONCEPTOS ANTERIORES"/>
    <n v="51122359"/>
    <n v="2261372.0600000005"/>
  </r>
  <r>
    <x v="0"/>
    <x v="0"/>
    <x v="0"/>
    <x v="0"/>
    <x v="0"/>
    <s v="2 - Poder Ejecutivo"/>
    <s v="0215 - MINISTERIO DE LA MUJER"/>
    <s v="4 - SERVICIOS SOCIALES"/>
    <s v="4.5 - Protección social"/>
    <s v="4.5.08 - Equidad de género"/>
    <s v="2.2 - CONTRATACIÓN DE SERVICIOS"/>
    <s v="2.2.9 - OTRAS CONTRATACIONES DE SERVICIOS"/>
    <n v="11476000"/>
    <n v="578570.69999999995"/>
  </r>
  <r>
    <x v="0"/>
    <x v="0"/>
    <x v="0"/>
    <x v="0"/>
    <x v="0"/>
    <s v="2 - Poder Ejecutivo"/>
    <s v="0215 - MINISTERIO DE LA MUJER"/>
    <s v="4 - SERVICIOS SOCIALES"/>
    <s v="4.5 - Protección social"/>
    <s v="4.5.08 - Equidad de género"/>
    <s v="2.3 - MATERIALES Y SUMINISTROS"/>
    <s v="2.3.1 - ALIMENTOS Y PRODUCTOS AGROFORESTALES"/>
    <n v="706000"/>
    <n v="0"/>
  </r>
  <r>
    <x v="0"/>
    <x v="0"/>
    <x v="0"/>
    <x v="0"/>
    <x v="0"/>
    <s v="2 - Poder Ejecutivo"/>
    <s v="0215 - MINISTERIO DE LA MUJER"/>
    <s v="4 - SERVICIOS SOCIALES"/>
    <s v="4.5 - Protección social"/>
    <s v="4.5.08 - Equidad de género"/>
    <s v="2.3 - MATERIALES Y SUMINISTROS"/>
    <s v="2.3.2 - TEXTILES Y VESTUARIOS"/>
    <n v="1500000"/>
    <n v="0"/>
  </r>
  <r>
    <x v="0"/>
    <x v="0"/>
    <x v="0"/>
    <x v="0"/>
    <x v="0"/>
    <s v="2 - Poder Ejecutivo"/>
    <s v="0215 - MINISTERIO DE LA MUJER"/>
    <s v="4 - SERVICIOS SOCIALES"/>
    <s v="4.5 - Protección social"/>
    <s v="4.5.08 - Equidad de género"/>
    <s v="2.3 - MATERIALES Y SUMINISTROS"/>
    <s v="2.3.7 - COMBUSTIBLES, LUBRICANTES, PRODUCTOS QUÍMICOS Y CONEXOS"/>
    <n v="2265000"/>
    <n v="0"/>
  </r>
  <r>
    <x v="0"/>
    <x v="0"/>
    <x v="0"/>
    <x v="0"/>
    <x v="0"/>
    <s v="2 - Poder Ejecutivo"/>
    <s v="0215 - MINISTERIO DE LA MUJER"/>
    <s v="4 - SERVICIOS SOCIALES"/>
    <s v="4.5 - Protección social"/>
    <s v="4.5.08 - Equidad de género"/>
    <s v="2.3 - MATERIALES Y SUMINISTROS"/>
    <s v="2.3.9 - PRODUCTOS Y ÚTILES VARIOS"/>
    <n v="21691900"/>
    <n v="0"/>
  </r>
  <r>
    <x v="0"/>
    <x v="0"/>
    <x v="0"/>
    <x v="0"/>
    <x v="0"/>
    <s v="2 - Poder Ejecutivo"/>
    <s v="0215 - MINISTERIO DE LA MUJER"/>
    <s v="4 - SERVICIOS SOCIALES"/>
    <s v="4.5 - Protección social"/>
    <s v="4.5.08 - Equidad de género"/>
    <s v="2.3 - MATERIALES Y SUMINISTROS"/>
    <s v="2.3.3 - PAPEL, CARTÓN E IMPRESOS"/>
    <n v="8231000"/>
    <n v="0"/>
  </r>
  <r>
    <x v="0"/>
    <x v="0"/>
    <x v="0"/>
    <x v="0"/>
    <x v="0"/>
    <s v="2 - Poder Ejecutivo"/>
    <s v="0215 - MINISTERIO DE LA MUJER"/>
    <s v="4 - SERVICIOS SOCIALES"/>
    <s v="4.5 - Protección social"/>
    <s v="4.5.99 - Planificación, gestión y supervisión de la protección social"/>
    <s v="2.1 - REMUNERACIONES Y CONTRIBUCIONES"/>
    <s v="2.1.1 - REMUNERACIONES"/>
    <n v="253219863"/>
    <n v="106135306.06999999"/>
  </r>
  <r>
    <x v="0"/>
    <x v="0"/>
    <x v="0"/>
    <x v="0"/>
    <x v="0"/>
    <s v="2 - Poder Ejecutivo"/>
    <s v="0215 - MINISTERIO DE LA MUJER"/>
    <s v="4 - SERVICIOS SOCIALES"/>
    <s v="4.5 - Protección social"/>
    <s v="4.5.99 - Planificación, gestión y supervisión de la protección social"/>
    <s v="2.1 - REMUNERACIONES Y CONTRIBUCIONES"/>
    <s v="2.1.2 - SOBRESUELDOS"/>
    <n v="42152396"/>
    <n v="2309500"/>
  </r>
  <r>
    <x v="0"/>
    <x v="0"/>
    <x v="0"/>
    <x v="0"/>
    <x v="0"/>
    <s v="2 - Poder Ejecutivo"/>
    <s v="0215 - MINISTERIO DE LA MUJER"/>
    <s v="4 - SERVICIOS SOCIALES"/>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s v="4 - SERVICIOS SOCIALES"/>
    <s v="4.5 - Protección social"/>
    <s v="4.5.99 - Planificación, gestión y supervisión de la protección social"/>
    <s v="2.1 - REMUNERACIONES Y CONTRIBUCIONES"/>
    <s v="2.1.5 - CONTRIBUCIONES A LA SEGURIDAD SOCIAL"/>
    <n v="35718033"/>
    <n v="15506943.739999993"/>
  </r>
  <r>
    <x v="0"/>
    <x v="0"/>
    <x v="0"/>
    <x v="0"/>
    <x v="0"/>
    <s v="2 - Poder Ejecutivo"/>
    <s v="0215 - MINISTERIO DE LA MUJER"/>
    <s v="4 - SERVICIOS SOCIALES"/>
    <s v="4.5 - Protección social"/>
    <s v="4.5.99 - Planificación, gestión y supervisión de la protección social"/>
    <s v="2.2 - CONTRATACIÓN DE SERVICIOS"/>
    <s v="2.2.1 - SERVICIOS BÁSICOS"/>
    <n v="27525000"/>
    <n v="13222557.220000001"/>
  </r>
  <r>
    <x v="0"/>
    <x v="0"/>
    <x v="0"/>
    <x v="0"/>
    <x v="0"/>
    <s v="2 - Poder Ejecutivo"/>
    <s v="0215 - MINISTERIO DE LA MUJER"/>
    <s v="4 - SERVICIOS SOCIALES"/>
    <s v="4.5 - Protección social"/>
    <s v="4.5.99 - Planificación, gestión y supervisión de la protección social"/>
    <s v="2.2 - CONTRATACIÓN DE SERVICIOS"/>
    <s v="2.2.2 - PUBLICIDAD, IMPRESIÓN Y ENCUADERNACIÓN"/>
    <n v="8000000"/>
    <n v="1746181.7000000002"/>
  </r>
  <r>
    <x v="0"/>
    <x v="0"/>
    <x v="0"/>
    <x v="0"/>
    <x v="0"/>
    <s v="2 - Poder Ejecutivo"/>
    <s v="0215 - MINISTERIO DE LA MUJER"/>
    <s v="4 - SERVICIOS SOCIALES"/>
    <s v="4.5 - Protección social"/>
    <s v="4.5.99 - Planificación, gestión y supervisión de la protección social"/>
    <s v="2.2 - CONTRATACIÓN DE SERVICIOS"/>
    <s v="2.2.3 - VIÁTICOS"/>
    <n v="4500000"/>
    <n v="159646"/>
  </r>
  <r>
    <x v="0"/>
    <x v="0"/>
    <x v="0"/>
    <x v="0"/>
    <x v="0"/>
    <s v="2 - Poder Ejecutivo"/>
    <s v="0215 - MINISTERIO DE LA MUJER"/>
    <s v="4 - SERVICIOS SOCIALES"/>
    <s v="4.5 - Protección social"/>
    <s v="4.5.99 - Planificación, gestión y supervisión de la protección social"/>
    <s v="2.2 - CONTRATACIÓN DE SERVICIOS"/>
    <s v="2.2.4 - TRANSPORTE Y ALMACENAJE"/>
    <n v="4500000"/>
    <n v="1000"/>
  </r>
  <r>
    <x v="0"/>
    <x v="0"/>
    <x v="0"/>
    <x v="0"/>
    <x v="0"/>
    <s v="2 - Poder Ejecutivo"/>
    <s v="0215 - MINISTERIO DE LA MUJER"/>
    <s v="4 - SERVICIOS SOCIALES"/>
    <s v="4.5 - Protección social"/>
    <s v="4.5.99 - Planificación, gestión y supervisión de la protección social"/>
    <s v="2.2 - CONTRATACIÓN DE SERVICIOS"/>
    <s v="2.2.5 - ALQUILERES Y RENTAS"/>
    <n v="26690000"/>
    <n v="9104412.2300000023"/>
  </r>
  <r>
    <x v="0"/>
    <x v="0"/>
    <x v="0"/>
    <x v="0"/>
    <x v="0"/>
    <s v="2 - Poder Ejecutivo"/>
    <s v="0215 - MINISTERIO DE LA MUJER"/>
    <s v="4 - SERVICIOS SOCIALES"/>
    <s v="4.5 - Protección social"/>
    <s v="4.5.99 - Planificación, gestión y supervisión de la protección social"/>
    <s v="2.2 - CONTRATACIÓN DE SERVICIOS"/>
    <s v="2.2.6 - SEGUROS"/>
    <n v="3300000"/>
    <n v="781256.08"/>
  </r>
  <r>
    <x v="0"/>
    <x v="0"/>
    <x v="0"/>
    <x v="0"/>
    <x v="0"/>
    <s v="2 - Poder Ejecutivo"/>
    <s v="0215 - MINISTERIO DE LA MUJER"/>
    <s v="4 - SERVICIOS SOCIALES"/>
    <s v="4.5 - Protección social"/>
    <s v="4.5.99 - Planificación, gestión y supervisión de la protección social"/>
    <s v="2.2 - CONTRATACIÓN DE SERVICIOS"/>
    <s v="2.2.7 - SERVICIOS DE CONSERVACIÓN, REPARACIONES MENORES E INSTALACIONES TEMPORALES"/>
    <n v="7950000"/>
    <n v="1577799.75"/>
  </r>
  <r>
    <x v="0"/>
    <x v="0"/>
    <x v="0"/>
    <x v="0"/>
    <x v="0"/>
    <s v="2 - Poder Ejecutivo"/>
    <s v="0215 - MINISTERIO DE LA MUJER"/>
    <s v="4 - SERVICIOS SOCIALES"/>
    <s v="4.5 - Protección social"/>
    <s v="4.5.99 - Planificación, gestión y supervisión de la protección social"/>
    <s v="2.2 - CONTRATACIÓN DE SERVICIOS"/>
    <s v="2.2.8 - OTROS SERVICIOS NO INCLUIDOS EN CONCEPTOS ANTERIORES"/>
    <n v="11308483"/>
    <n v="5405831.7000000011"/>
  </r>
  <r>
    <x v="0"/>
    <x v="0"/>
    <x v="0"/>
    <x v="0"/>
    <x v="0"/>
    <s v="2 - Poder Ejecutivo"/>
    <s v="0215 - MINISTERIO DE LA MUJER"/>
    <s v="4 - SERVICIOS SOCIALES"/>
    <s v="4.5 - Protección social"/>
    <s v="4.5.99 - Planificación, gestión y supervisión de la protección social"/>
    <s v="2.2 - CONTRATACIÓN DE SERVICIOS"/>
    <s v="2.2.9 - OTRAS CONTRATACIONES DE SERVICIOS"/>
    <n v="15439204"/>
    <n v="5443451.8900000006"/>
  </r>
  <r>
    <x v="0"/>
    <x v="0"/>
    <x v="0"/>
    <x v="0"/>
    <x v="0"/>
    <s v="2 - Poder Ejecutivo"/>
    <s v="0215 - MINISTERIO DE LA MUJER"/>
    <s v="4 - SERVICIOS SOCIALES"/>
    <s v="4.5 - Protección social"/>
    <s v="4.5.99 - Planificación, gestión y supervisión de la protección social"/>
    <s v="2.3 - MATERIALES Y SUMINISTROS"/>
    <s v="2.3.1 - ALIMENTOS Y PRODUCTOS AGROFORESTALES"/>
    <n v="1875000"/>
    <n v="335475.83999999997"/>
  </r>
  <r>
    <x v="0"/>
    <x v="0"/>
    <x v="0"/>
    <x v="0"/>
    <x v="0"/>
    <s v="2 - Poder Ejecutivo"/>
    <s v="0215 - MINISTERIO DE LA MUJER"/>
    <s v="4 - SERVICIOS SOCIALES"/>
    <s v="4.5 - Protección social"/>
    <s v="4.5.99 - Planificación, gestión y supervisión de la protección social"/>
    <s v="2.3 - MATERIALES Y SUMINISTROS"/>
    <s v="2.3.2 - TEXTILES Y VESTUARIOS"/>
    <n v="3600000"/>
    <n v="375"/>
  </r>
  <r>
    <x v="0"/>
    <x v="0"/>
    <x v="0"/>
    <x v="0"/>
    <x v="0"/>
    <s v="2 - Poder Ejecutivo"/>
    <s v="0215 - MINISTERIO DE LA MUJER"/>
    <s v="4 - SERVICIOS SOCIALES"/>
    <s v="4.5 - Protección social"/>
    <s v="4.5.99 - Planificación, gestión y supervisión de la protección social"/>
    <s v="2.3 - MATERIALES Y SUMINISTROS"/>
    <s v="2.3.4 - PRODUCTOS FARMACÉUTICOS"/>
    <n v="100000"/>
    <n v="0"/>
  </r>
  <r>
    <x v="0"/>
    <x v="0"/>
    <x v="0"/>
    <x v="0"/>
    <x v="0"/>
    <s v="2 - Poder Ejecutivo"/>
    <s v="0215 - MINISTERIO DE LA MUJER"/>
    <s v="4 - SERVICIOS SOCIALES"/>
    <s v="4.5 - Protección social"/>
    <s v="4.5.99 - Planificación, gestión y supervisión de la protección social"/>
    <s v="2.3 - MATERIALES Y SUMINISTROS"/>
    <s v="2.3.6 - PRODUCTOS DE MINERALES, METÁLICOS Y NO METÁLICOS"/>
    <n v="3270000"/>
    <n v="12526"/>
  </r>
  <r>
    <x v="0"/>
    <x v="0"/>
    <x v="0"/>
    <x v="0"/>
    <x v="0"/>
    <s v="2 - Poder Ejecutivo"/>
    <s v="0215 - MINISTERIO DE LA MUJER"/>
    <s v="4 - SERVICIOS SOCIALES"/>
    <s v="4.5 - Protección social"/>
    <s v="4.5.99 - Planificación, gestión y supervisión de la protección social"/>
    <s v="2.3 - MATERIALES Y SUMINISTROS"/>
    <s v="2.3.7 - COMBUSTIBLES, LUBRICANTES, PRODUCTOS QUÍMICOS Y CONEXOS"/>
    <n v="9145000"/>
    <n v="1356249.8"/>
  </r>
  <r>
    <x v="0"/>
    <x v="0"/>
    <x v="0"/>
    <x v="0"/>
    <x v="0"/>
    <s v="2 - Poder Ejecutivo"/>
    <s v="0215 - MINISTERIO DE LA MUJER"/>
    <s v="4 - SERVICIOS SOCIALES"/>
    <s v="4.5 - Protección social"/>
    <s v="4.5.99 - Planificación, gestión y supervisión de la protección social"/>
    <s v="2.3 - MATERIALES Y SUMINISTROS"/>
    <s v="2.3.9 - PRODUCTOS Y ÚTILES VARIOS"/>
    <n v="11455000"/>
    <n v="1111994.9500000002"/>
  </r>
  <r>
    <x v="0"/>
    <x v="0"/>
    <x v="0"/>
    <x v="0"/>
    <x v="0"/>
    <s v="2 - Poder Ejecutivo"/>
    <s v="0215 - MINISTERIO DE LA MUJER"/>
    <s v="4 - SERVICIOS SOCIALES"/>
    <s v="4.5 - Protección social"/>
    <s v="4.5.99 - Planificación, gestión y supervisión de la protección social"/>
    <s v="2.3 - MATERIALES Y SUMINISTROS"/>
    <s v="2.3.3 - PAPEL, CARTÓN E IMPRESOS"/>
    <n v="3150000"/>
    <n v="52000"/>
  </r>
  <r>
    <x v="0"/>
    <x v="0"/>
    <x v="0"/>
    <x v="0"/>
    <x v="0"/>
    <s v="2 - Poder Ejecutivo"/>
    <s v="0215 - MINISTERIO DE LA MUJER"/>
    <s v="4 - SERVICIOS SOCIALES"/>
    <s v="4.5 - Protección social"/>
    <s v="4.5.99 - Planificación, gestión y supervisión de la protección social"/>
    <s v="2.3 - MATERIALES Y SUMINISTROS"/>
    <s v="2.3.5 - CUERO, CAUCHO Y PLÁSTICO"/>
    <n v="1550000"/>
    <n v="3184"/>
  </r>
  <r>
    <x v="0"/>
    <x v="0"/>
    <x v="0"/>
    <x v="0"/>
    <x v="0"/>
    <s v="2 - Poder Ejecutivo"/>
    <s v="0215 - MINISTERIO DE LA MUJER"/>
    <s v="4 - SERVICIOS SOCIALES"/>
    <s v="4.5 - Protección social"/>
    <s v="4.5.98 - Investigación y desarrollo relacionado con la protección social"/>
    <s v="2.1 - REMUNERACIONES Y CONTRIBUCIONES"/>
    <s v="2.1.1 - REMUNERACIONES"/>
    <n v="22502350"/>
    <n v="5686900"/>
  </r>
  <r>
    <x v="0"/>
    <x v="0"/>
    <x v="0"/>
    <x v="0"/>
    <x v="0"/>
    <s v="2 - Poder Ejecutivo"/>
    <s v="0215 - MINISTERIO DE LA MUJER"/>
    <s v="4 - SERVICIOS SOCIALES"/>
    <s v="4.5 - Protección social"/>
    <s v="4.5.98 - Investigación y desarrollo relacionado con la protección social"/>
    <s v="2.1 - REMUNERACIONES Y CONTRIBUCIONES"/>
    <s v="2.1.5 - CONTRIBUCIONES A LA SEGURIDAD SOCIAL"/>
    <n v="3048725"/>
    <n v="828875.80999999994"/>
  </r>
  <r>
    <x v="0"/>
    <x v="0"/>
    <x v="0"/>
    <x v="0"/>
    <x v="0"/>
    <s v="2 - Poder Ejecutivo"/>
    <s v="0215 - MINISTERIO DE LA MUJER"/>
    <s v="4 - SERVICIOS SOCIALES"/>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s v="4 - SERVICIOS SOCIALES"/>
    <s v="4.5 - Protección social"/>
    <s v="4.5.98 - Investigación y desarrollo relacionado con la protección social"/>
    <s v="2.2 - CONTRATACIÓN DE SERVICIOS"/>
    <s v="2.2.3 - VIÁTICOS"/>
    <n v="1495000"/>
    <n v="0"/>
  </r>
  <r>
    <x v="0"/>
    <x v="0"/>
    <x v="0"/>
    <x v="0"/>
    <x v="0"/>
    <s v="2 - Poder Ejecutivo"/>
    <s v="0215 - MINISTERIO DE LA MUJER"/>
    <s v="4 - SERVICIOS SOCIALES"/>
    <s v="4.5 - Protección social"/>
    <s v="4.5.98 - Investigación y desarrollo relacionado con la protección social"/>
    <s v="2.2 - CONTRATACIÓN DE SERVICIOS"/>
    <s v="2.2.5 - ALQUILERES Y RENTAS"/>
    <n v="150000"/>
    <n v="0"/>
  </r>
  <r>
    <x v="0"/>
    <x v="0"/>
    <x v="0"/>
    <x v="0"/>
    <x v="0"/>
    <s v="2 - Poder Ejecutivo"/>
    <s v="0215 - MINISTERIO DE LA MUJER"/>
    <s v="4 - SERVICIOS SOCIALES"/>
    <s v="4.5 - Protección social"/>
    <s v="4.5.98 - Investigación y desarrollo relacionado con la protección social"/>
    <s v="2.2 - CONTRATACIÓN DE SERVICIOS"/>
    <s v="2.2.7 - SERVICIOS DE CONSERVACIÓN, REPARACIONES MENORES E INSTALACIONES TEMPORALES"/>
    <n v="0"/>
    <n v="0"/>
  </r>
  <r>
    <x v="0"/>
    <x v="0"/>
    <x v="0"/>
    <x v="0"/>
    <x v="0"/>
    <s v="2 - Poder Ejecutivo"/>
    <s v="0215 - MINISTERIO DE LA MUJER"/>
    <s v="4 - SERVICIOS SOCIALES"/>
    <s v="4.5 - Protección social"/>
    <s v="4.5.98 - Investigación y desarrollo relacionado con la protección social"/>
    <s v="2.2 - CONTRATACIÓN DE SERVICIOS"/>
    <s v="2.2.8 - OTROS SERVICIOS NO INCLUIDOS EN CONCEPTOS ANTERIORES"/>
    <n v="22699908"/>
    <n v="159300"/>
  </r>
  <r>
    <x v="0"/>
    <x v="0"/>
    <x v="0"/>
    <x v="0"/>
    <x v="0"/>
    <s v="2 - Poder Ejecutivo"/>
    <s v="0215 - MINISTERIO DE LA MUJER"/>
    <s v="4 - SERVICIOS SOCIALES"/>
    <s v="4.5 - Protección social"/>
    <s v="4.5.98 - Investigación y desarrollo relacionado con la protección social"/>
    <s v="2.2 - CONTRATACIÓN DE SERVICIOS"/>
    <s v="2.2.9 - OTRAS CONTRATACIONES DE SERVICIOS"/>
    <n v="3120000"/>
    <n v="188818.88"/>
  </r>
  <r>
    <x v="0"/>
    <x v="0"/>
    <x v="0"/>
    <x v="0"/>
    <x v="0"/>
    <s v="2 - Poder Ejecutivo"/>
    <s v="0215 - MINISTERIO DE LA MUJER"/>
    <s v="4 - SERVICIOS SOCIALES"/>
    <s v="4.5 - Protección social"/>
    <s v="4.5.98 - Investigación y desarrollo relacionado con la protección social"/>
    <s v="2.3 - MATERIALES Y SUMINISTROS"/>
    <s v="2.3.1 - ALIMENTOS Y PRODUCTOS AGROFORESTALES"/>
    <n v="0"/>
    <n v="0"/>
  </r>
  <r>
    <x v="0"/>
    <x v="0"/>
    <x v="0"/>
    <x v="0"/>
    <x v="0"/>
    <s v="2 - Poder Ejecutivo"/>
    <s v="0215 - MINISTERIO DE LA MUJER"/>
    <s v="4 - SERVICIOS SOCIALES"/>
    <s v="4.5 - Protección social"/>
    <s v="4.5.98 - Investigación y desarrollo relacionado con la protección social"/>
    <s v="2.3 - MATERIALES Y SUMINISTROS"/>
    <s v="2.3.2 - TEXTILES Y VESTUARIOS"/>
    <n v="339034"/>
    <n v="0"/>
  </r>
  <r>
    <x v="0"/>
    <x v="0"/>
    <x v="0"/>
    <x v="0"/>
    <x v="0"/>
    <s v="2 - Poder Ejecutivo"/>
    <s v="0215 - MINISTERIO DE LA MUJER"/>
    <s v="4 - SERVICIOS SOCIALES"/>
    <s v="4.5 - Protección social"/>
    <s v="4.5.98 - Investigación y desarrollo relacionado con la protección social"/>
    <s v="2.3 - MATERIALES Y SUMINISTROS"/>
    <s v="2.3.7 - COMBUSTIBLES, LUBRICANTES, PRODUCTOS QUÍMICOS Y CONEXOS"/>
    <n v="235000"/>
    <n v="0"/>
  </r>
  <r>
    <x v="0"/>
    <x v="0"/>
    <x v="0"/>
    <x v="0"/>
    <x v="0"/>
    <s v="2 - Poder Ejecutivo"/>
    <s v="0215 - MINISTERIO DE LA MUJER"/>
    <s v="4 - SERVICIOS SOCIALES"/>
    <s v="4.5 - Protección social"/>
    <s v="4.5.98 - Investigación y desarrollo relacionado con la protección social"/>
    <s v="2.3 - MATERIALES Y SUMINISTROS"/>
    <s v="2.3.9 - PRODUCTOS Y ÚTILES VARIOS"/>
    <n v="250000"/>
    <n v="0"/>
  </r>
  <r>
    <x v="0"/>
    <x v="0"/>
    <x v="0"/>
    <x v="0"/>
    <x v="0"/>
    <s v="2 - Poder Ejecutivo"/>
    <s v="0215 - MINISTERIO DE LA MUJER"/>
    <s v="4 - SERVICIOS SOCIALES"/>
    <s v="4.5 - Protección social"/>
    <s v="4.5.98 - Investigación y desarrollo relacionado con la protección social"/>
    <s v="2.3 - MATERIALES Y SUMINISTROS"/>
    <s v="2.3.3 - PAPEL, CARTÓN E IMPRESOS"/>
    <n v="0"/>
    <n v="0"/>
  </r>
  <r>
    <x v="0"/>
    <x v="0"/>
    <x v="0"/>
    <x v="0"/>
    <x v="0"/>
    <s v="2 - Poder Ejecutivo"/>
    <s v="0215 - MINISTERIO DE LA MUJER"/>
    <s v="4 - SERVICIOS SOCIALES"/>
    <s v="4.5 - Protección social"/>
    <s v="4.5.98 - Investigación y desarrollo relacionado con la protección social"/>
    <s v="2.3 - MATERIALES Y SUMINISTROS"/>
    <s v="2.3.5 - CUERO, CAUCHO Y PLÁSTICO"/>
    <n v="50000"/>
    <n v="0"/>
  </r>
  <r>
    <x v="0"/>
    <x v="0"/>
    <x v="0"/>
    <x v="0"/>
    <x v="0"/>
    <s v="2 - Poder Ejecutivo"/>
    <s v="0216 - MINISTERIO DE CULTURA"/>
    <s v="4 - SERVICIOS SOCIALES"/>
    <s v="4.3 - Actividades deportivas, recreativas, culturales y religiosas"/>
    <s v="4.3.03 - Servicios culturales"/>
    <s v="2.1 - REMUNERACIONES Y CONTRIBUCIONES"/>
    <s v="2.1.1 - REMUNERACIONES"/>
    <n v="1216576543"/>
    <n v="452014713.06999987"/>
  </r>
  <r>
    <x v="0"/>
    <x v="0"/>
    <x v="0"/>
    <x v="0"/>
    <x v="0"/>
    <s v="2 - Poder Ejecutivo"/>
    <s v="0216 - MINISTERIO DE CULTURA"/>
    <s v="4 - SERVICIOS SOCIALES"/>
    <s v="4.3 - Actividades deportivas, recreativas, culturales y religiosas"/>
    <s v="4.3.03 - Servicios culturales"/>
    <s v="2.1 - REMUNERACIONES Y CONTRIBUCIONES"/>
    <s v="2.1.2 - SOBRESUELDOS"/>
    <n v="86372308"/>
    <n v="13820542.15"/>
  </r>
  <r>
    <x v="0"/>
    <x v="0"/>
    <x v="0"/>
    <x v="0"/>
    <x v="0"/>
    <s v="2 - Poder Ejecutivo"/>
    <s v="0216 - MINISTERIO DE CULTURA"/>
    <s v="4 - SERVICIOS SOCIALES"/>
    <s v="4.3 - Actividades deportivas, recreativas, culturales y religiosas"/>
    <s v="4.3.03 - Servicios culturales"/>
    <s v="2.1 - REMUNERACIONES Y CONTRIBUCIONES"/>
    <s v="2.1.3 - DIETAS Y GASTOS DE REPRESENTACIÓN"/>
    <n v="360000"/>
    <n v="0"/>
  </r>
  <r>
    <x v="0"/>
    <x v="0"/>
    <x v="0"/>
    <x v="0"/>
    <x v="0"/>
    <s v="2 - Poder Ejecutivo"/>
    <s v="0216 - MINISTERIO DE CULTURA"/>
    <s v="4 - SERVICIOS SOCIALES"/>
    <s v="4.3 - Actividades deportivas, recreativas, culturales y religiosas"/>
    <s v="4.3.03 - Servicios culturales"/>
    <s v="2.1 - REMUNERACIONES Y CONTRIBUCIONES"/>
    <s v="2.1.5 - CONTRIBUCIONES A LA SEGURIDAD SOCIAL"/>
    <n v="163897145"/>
    <n v="66842247.230000071"/>
  </r>
  <r>
    <x v="0"/>
    <x v="0"/>
    <x v="0"/>
    <x v="0"/>
    <x v="0"/>
    <s v="2 - Poder Ejecutivo"/>
    <s v="0216 - MINISTERIO DE CULTURA"/>
    <s v="4 - SERVICIOS SOCIALES"/>
    <s v="4.3 - Actividades deportivas, recreativas, culturales y religiosas"/>
    <s v="4.3.03 - Servicios culturales"/>
    <s v="2.2 - CONTRATACIÓN DE SERVICIOS"/>
    <s v="2.2.1 - SERVICIOS BÁSICOS"/>
    <n v="179830500"/>
    <n v="66371053.280000009"/>
  </r>
  <r>
    <x v="0"/>
    <x v="0"/>
    <x v="0"/>
    <x v="0"/>
    <x v="0"/>
    <s v="2 - Poder Ejecutivo"/>
    <s v="0216 - MINISTERIO DE CULTURA"/>
    <s v="4 - SERVICIOS SOCIALES"/>
    <s v="4.3 - Actividades deportivas, recreativas, culturales y religiosas"/>
    <s v="4.3.03 - Servicios culturales"/>
    <s v="2.2 - CONTRATACIÓN DE SERVICIOS"/>
    <s v="2.2.2 - PUBLICIDAD, IMPRESIÓN Y ENCUADERNACIÓN"/>
    <n v="13594000"/>
    <n v="310835.28999999998"/>
  </r>
  <r>
    <x v="0"/>
    <x v="0"/>
    <x v="0"/>
    <x v="0"/>
    <x v="0"/>
    <s v="2 - Poder Ejecutivo"/>
    <s v="0216 - MINISTERIO DE CULTURA"/>
    <s v="4 - SERVICIOS SOCIALES"/>
    <s v="4.3 - Actividades deportivas, recreativas, culturales y religiosas"/>
    <s v="4.3.03 - Servicios culturales"/>
    <s v="2.2 - CONTRATACIÓN DE SERVICIOS"/>
    <s v="2.2.3 - VIÁTICOS"/>
    <n v="4650000"/>
    <n v="505000"/>
  </r>
  <r>
    <x v="0"/>
    <x v="0"/>
    <x v="0"/>
    <x v="0"/>
    <x v="0"/>
    <s v="2 - Poder Ejecutivo"/>
    <s v="0216 - MINISTERIO DE CULTURA"/>
    <s v="4 - SERVICIOS SOCIALES"/>
    <s v="4.3 - Actividades deportivas, recreativas, culturales y religiosas"/>
    <s v="4.3.03 - Servicios culturales"/>
    <s v="2.2 - CONTRATACIÓN DE SERVICIOS"/>
    <s v="2.2.4 - TRANSPORTE Y ALMACENAJE"/>
    <n v="8570000"/>
    <n v="0"/>
  </r>
  <r>
    <x v="0"/>
    <x v="0"/>
    <x v="0"/>
    <x v="0"/>
    <x v="0"/>
    <s v="2 - Poder Ejecutivo"/>
    <s v="0216 - MINISTERIO DE CULTURA"/>
    <s v="4 - SERVICIOS SOCIALES"/>
    <s v="4.3 - Actividades deportivas, recreativas, culturales y religiosas"/>
    <s v="4.3.03 - Servicios culturales"/>
    <s v="2.2 - CONTRATACIÓN DE SERVICIOS"/>
    <s v="2.2.5 - ALQUILERES Y RENTAS"/>
    <n v="35203996"/>
    <n v="2623321.2799999998"/>
  </r>
  <r>
    <x v="0"/>
    <x v="0"/>
    <x v="0"/>
    <x v="0"/>
    <x v="0"/>
    <s v="2 - Poder Ejecutivo"/>
    <s v="0216 - MINISTERIO DE CULTURA"/>
    <s v="4 - SERVICIOS SOCIALES"/>
    <s v="4.3 - Actividades deportivas, recreativas, culturales y religiosas"/>
    <s v="4.3.03 - Servicios culturales"/>
    <s v="2.2 - CONTRATACIÓN DE SERVICIOS"/>
    <s v="2.2.6 - SEGUROS"/>
    <n v="17940000"/>
    <n v="4639373.05"/>
  </r>
  <r>
    <x v="0"/>
    <x v="0"/>
    <x v="0"/>
    <x v="0"/>
    <x v="0"/>
    <s v="2 - Poder Ejecutivo"/>
    <s v="0216 - MINISTERIO DE CULTURA"/>
    <s v="4 - SERVICIOS SOCIALES"/>
    <s v="4.3 - Actividades deportivas, recreativas, culturales y religiosas"/>
    <s v="4.3.03 - Servicios culturales"/>
    <s v="2.2 - CONTRATACIÓN DE SERVICIOS"/>
    <s v="2.2.7 - SERVICIOS DE CONSERVACIÓN, REPARACIONES MENORES E INSTALACIONES TEMPORALES"/>
    <n v="114102975"/>
    <n v="5531827.7299999995"/>
  </r>
  <r>
    <x v="0"/>
    <x v="0"/>
    <x v="0"/>
    <x v="0"/>
    <x v="0"/>
    <s v="2 - Poder Ejecutivo"/>
    <s v="0216 - MINISTERIO DE CULTURA"/>
    <s v="4 - SERVICIOS SOCIALES"/>
    <s v="4.3 - Actividades deportivas, recreativas, culturales y religiosas"/>
    <s v="4.3.03 - Servicios culturales"/>
    <s v="2.2 - CONTRATACIÓN DE SERVICIOS"/>
    <s v="2.2.8 - OTROS SERVICIOS NO INCLUIDOS EN CONCEPTOS ANTERIORES"/>
    <n v="57916518"/>
    <n v="2478943.7999999998"/>
  </r>
  <r>
    <x v="0"/>
    <x v="0"/>
    <x v="0"/>
    <x v="0"/>
    <x v="0"/>
    <s v="2 - Poder Ejecutivo"/>
    <s v="0216 - MINISTERIO DE CULTURA"/>
    <s v="4 - SERVICIOS SOCIALES"/>
    <s v="4.3 - Actividades deportivas, recreativas, culturales y religiosas"/>
    <s v="4.3.03 - Servicios culturales"/>
    <s v="2.2 - CONTRATACIÓN DE SERVICIOS"/>
    <s v="2.2.9 - OTRAS CONTRATACIONES DE SERVICIOS"/>
    <n v="42350000"/>
    <n v="2794920.69"/>
  </r>
  <r>
    <x v="0"/>
    <x v="0"/>
    <x v="0"/>
    <x v="0"/>
    <x v="0"/>
    <s v="2 - Poder Ejecutivo"/>
    <s v="0216 - MINISTERIO DE CULTURA"/>
    <s v="4 - SERVICIOS SOCIALES"/>
    <s v="4.3 - Actividades deportivas, recreativas, culturales y religiosas"/>
    <s v="4.3.03 - Servicios culturales"/>
    <s v="2.3 - MATERIALES Y SUMINISTROS"/>
    <s v="2.3.1 - ALIMENTOS Y PRODUCTOS AGROFORESTALES"/>
    <n v="5570000"/>
    <n v="107415"/>
  </r>
  <r>
    <x v="0"/>
    <x v="0"/>
    <x v="0"/>
    <x v="0"/>
    <x v="0"/>
    <s v="2 - Poder Ejecutivo"/>
    <s v="0216 - MINISTERIO DE CULTURA"/>
    <s v="4 - SERVICIOS SOCIALES"/>
    <s v="4.3 - Actividades deportivas, recreativas, culturales y religiosas"/>
    <s v="4.3.03 - Servicios culturales"/>
    <s v="2.3 - MATERIALES Y SUMINISTROS"/>
    <s v="2.3.2 - TEXTILES Y VESTUARIOS"/>
    <n v="7733000"/>
    <n v="122177.2"/>
  </r>
  <r>
    <x v="0"/>
    <x v="0"/>
    <x v="0"/>
    <x v="0"/>
    <x v="0"/>
    <s v="2 - Poder Ejecutivo"/>
    <s v="0216 - MINISTERIO DE CULTURA"/>
    <s v="4 - SERVICIOS SOCIALES"/>
    <s v="4.3 - Actividades deportivas, recreativas, culturales y religiosas"/>
    <s v="4.3.03 - Servicios culturales"/>
    <s v="2.3 - MATERIALES Y SUMINISTROS"/>
    <s v="2.3.6 - PRODUCTOS DE MINERALES, METÁLICOS Y NO METÁLICOS"/>
    <n v="5505121"/>
    <n v="11502.64"/>
  </r>
  <r>
    <x v="0"/>
    <x v="0"/>
    <x v="0"/>
    <x v="0"/>
    <x v="0"/>
    <s v="2 - Poder Ejecutivo"/>
    <s v="0216 - MINISTERIO DE CULTURA"/>
    <s v="4 - SERVICIOS SOCIALES"/>
    <s v="4.3 - Actividades deportivas, recreativas, culturales y religiosas"/>
    <s v="4.3.03 - Servicios culturales"/>
    <s v="2.3 - MATERIALES Y SUMINISTROS"/>
    <s v="2.3.7 - COMBUSTIBLES, LUBRICANTES, PRODUCTOS QUÍMICOS Y CONEXOS"/>
    <n v="37461700"/>
    <n v="3227147.98"/>
  </r>
  <r>
    <x v="0"/>
    <x v="0"/>
    <x v="0"/>
    <x v="0"/>
    <x v="0"/>
    <s v="2 - Poder Ejecutivo"/>
    <s v="0216 - MINISTERIO DE CULTURA"/>
    <s v="4 - SERVICIOS SOCIALES"/>
    <s v="4.3 - Actividades deportivas, recreativas, culturales y religiosas"/>
    <s v="4.3.03 - Servicios culturales"/>
    <s v="2.3 - MATERIALES Y SUMINISTROS"/>
    <s v="2.3.9 - PRODUCTOS Y ÚTILES VARIOS"/>
    <n v="34487693"/>
    <n v="1785354.32"/>
  </r>
  <r>
    <x v="0"/>
    <x v="0"/>
    <x v="0"/>
    <x v="0"/>
    <x v="0"/>
    <s v="2 - Poder Ejecutivo"/>
    <s v="0216 - MINISTERIO DE CULTURA"/>
    <s v="4 - SERVICIOS SOCIALES"/>
    <s v="4.3 - Actividades deportivas, recreativas, culturales y religiosas"/>
    <s v="4.3.03 - Servicios culturales"/>
    <s v="2.3 - MATERIALES Y SUMINISTROS"/>
    <s v="2.3.3 - PAPEL, CARTÓN E IMPRESOS"/>
    <n v="7655000"/>
    <n v="494423.72"/>
  </r>
  <r>
    <x v="0"/>
    <x v="0"/>
    <x v="0"/>
    <x v="0"/>
    <x v="0"/>
    <s v="2 - Poder Ejecutivo"/>
    <s v="0216 - MINISTERIO DE CULTURA"/>
    <s v="4 - SERVICIOS SOCIALES"/>
    <s v="4.3 - Actividades deportivas, recreativas, culturales y religiosas"/>
    <s v="4.3.03 - Servicios culturales"/>
    <s v="2.3 - MATERIALES Y SUMINISTROS"/>
    <s v="2.3.5 - CUERO, CAUCHO Y PLÁSTICO"/>
    <n v="1160000"/>
    <n v="147.5"/>
  </r>
  <r>
    <x v="0"/>
    <x v="0"/>
    <x v="0"/>
    <x v="0"/>
    <x v="0"/>
    <s v="2 - Poder Ejecutivo"/>
    <s v="0217 - MINISTERIO DE LA JUVENTUD"/>
    <s v="4 - SERVICIOS SOCIALES"/>
    <s v="4.5 - Protección social"/>
    <s v="4.5.09 - Juventud"/>
    <s v="2.1 - REMUNERACIONES Y CONTRIBUCIONES"/>
    <s v="2.1.1 - REMUNERACIONES"/>
    <n v="191127998"/>
    <n v="79642994.549999997"/>
  </r>
  <r>
    <x v="0"/>
    <x v="0"/>
    <x v="0"/>
    <x v="0"/>
    <x v="0"/>
    <s v="2 - Poder Ejecutivo"/>
    <s v="0217 - MINISTERIO DE LA JUVENTUD"/>
    <s v="4 - SERVICIOS SOCIALES"/>
    <s v="4.5 - Protección social"/>
    <s v="4.5.09 - Juventud"/>
    <s v="2.1 - REMUNERACIONES Y CONTRIBUCIONES"/>
    <s v="2.1.2 - SOBRESUELDOS"/>
    <n v="7230000"/>
    <n v="3355294.4400000004"/>
  </r>
  <r>
    <x v="0"/>
    <x v="0"/>
    <x v="0"/>
    <x v="0"/>
    <x v="0"/>
    <s v="2 - Poder Ejecutivo"/>
    <s v="0217 - MINISTERIO DE LA JUVENTUD"/>
    <s v="4 - SERVICIOS SOCIALES"/>
    <s v="4.5 - Protección social"/>
    <s v="4.5.09 - Juventud"/>
    <s v="2.1 - REMUNERACIONES Y CONTRIBUCIONES"/>
    <s v="2.1.4 - GRATIFICACIONES Y BONIFICACIONES"/>
    <n v="11300000"/>
    <n v="0"/>
  </r>
  <r>
    <x v="0"/>
    <x v="0"/>
    <x v="0"/>
    <x v="0"/>
    <x v="0"/>
    <s v="2 - Poder Ejecutivo"/>
    <s v="0217 - MINISTERIO DE LA JUVENTUD"/>
    <s v="4 - SERVICIOS SOCIALES"/>
    <s v="4.5 - Protección social"/>
    <s v="4.5.09 - Juventud"/>
    <s v="2.1 - REMUNERACIONES Y CONTRIBUCIONES"/>
    <s v="2.1.5 - CONTRIBUCIONES A LA SEGURIDAD SOCIAL"/>
    <n v="28494057"/>
    <n v="11289893.140000001"/>
  </r>
  <r>
    <x v="0"/>
    <x v="0"/>
    <x v="0"/>
    <x v="0"/>
    <x v="0"/>
    <s v="2 - Poder Ejecutivo"/>
    <s v="0217 - MINISTERIO DE LA JUVENTUD"/>
    <s v="4 - SERVICIOS SOCIALES"/>
    <s v="4.5 - Protección social"/>
    <s v="4.5.09 - Juventud"/>
    <s v="2.2 - CONTRATACIÓN DE SERVICIOS"/>
    <s v="2.2.1 - SERVICIOS BÁSICOS"/>
    <n v="10292800"/>
    <n v="7976666.5200000014"/>
  </r>
  <r>
    <x v="0"/>
    <x v="0"/>
    <x v="0"/>
    <x v="0"/>
    <x v="0"/>
    <s v="2 - Poder Ejecutivo"/>
    <s v="0217 - MINISTERIO DE LA JUVENTUD"/>
    <s v="4 - SERVICIOS SOCIALES"/>
    <s v="4.5 - Protección social"/>
    <s v="4.5.09 - Juventud"/>
    <s v="2.2 - CONTRATACIÓN DE SERVICIOS"/>
    <s v="2.2.2 - PUBLICIDAD, IMPRESIÓN Y ENCUADERNACIÓN"/>
    <n v="7981000"/>
    <n v="231057.2"/>
  </r>
  <r>
    <x v="0"/>
    <x v="0"/>
    <x v="0"/>
    <x v="0"/>
    <x v="0"/>
    <s v="2 - Poder Ejecutivo"/>
    <s v="0217 - MINISTERIO DE LA JUVENTUD"/>
    <s v="4 - SERVICIOS SOCIALES"/>
    <s v="4.5 - Protección social"/>
    <s v="4.5.09 - Juventud"/>
    <s v="2.2 - CONTRATACIÓN DE SERVICIOS"/>
    <s v="2.2.3 - VIÁTICOS"/>
    <n v="3800000"/>
    <n v="360270"/>
  </r>
  <r>
    <x v="0"/>
    <x v="0"/>
    <x v="0"/>
    <x v="0"/>
    <x v="0"/>
    <s v="2 - Poder Ejecutivo"/>
    <s v="0217 - MINISTERIO DE LA JUVENTUD"/>
    <s v="4 - SERVICIOS SOCIALES"/>
    <s v="4.5 - Protección social"/>
    <s v="4.5.09 - Juventud"/>
    <s v="2.2 - CONTRATACIÓN DE SERVICIOS"/>
    <s v="2.2.4 - TRANSPORTE Y ALMACENAJE"/>
    <n v="150000"/>
    <n v="0"/>
  </r>
  <r>
    <x v="0"/>
    <x v="0"/>
    <x v="0"/>
    <x v="0"/>
    <x v="0"/>
    <s v="2 - Poder Ejecutivo"/>
    <s v="0217 - MINISTERIO DE LA JUVENTUD"/>
    <s v="4 - SERVICIOS SOCIALES"/>
    <s v="4.5 - Protección social"/>
    <s v="4.5.09 - Juventud"/>
    <s v="2.2 - CONTRATACIÓN DE SERVICIOS"/>
    <s v="2.2.5 - ALQUILERES Y RENTAS"/>
    <n v="14950767"/>
    <n v="8483861.8300000001"/>
  </r>
  <r>
    <x v="0"/>
    <x v="0"/>
    <x v="0"/>
    <x v="0"/>
    <x v="0"/>
    <s v="2 - Poder Ejecutivo"/>
    <s v="0217 - MINISTERIO DE LA JUVENTUD"/>
    <s v="4 - SERVICIOS SOCIALES"/>
    <s v="4.5 - Protección social"/>
    <s v="4.5.09 - Juventud"/>
    <s v="2.2 - CONTRATACIÓN DE SERVICIOS"/>
    <s v="2.2.6 - SEGUROS"/>
    <n v="350000"/>
    <n v="395678.89"/>
  </r>
  <r>
    <x v="0"/>
    <x v="0"/>
    <x v="0"/>
    <x v="0"/>
    <x v="0"/>
    <s v="2 - Poder Ejecutivo"/>
    <s v="0217 - MINISTERIO DE LA JUVENTUD"/>
    <s v="4 - SERVICIOS SOCIALES"/>
    <s v="4.5 - Protección social"/>
    <s v="4.5.09 - Juventud"/>
    <s v="2.2 - CONTRATACIÓN DE SERVICIOS"/>
    <s v="2.2.7 - SERVICIOS DE CONSERVACIÓN, REPARACIONES MENORES E INSTALACIONES TEMPORALES"/>
    <n v="3830101"/>
    <n v="701220.09"/>
  </r>
  <r>
    <x v="0"/>
    <x v="0"/>
    <x v="0"/>
    <x v="0"/>
    <x v="0"/>
    <s v="2 - Poder Ejecutivo"/>
    <s v="0217 - MINISTERIO DE LA JUVENTUD"/>
    <s v="4 - SERVICIOS SOCIALES"/>
    <s v="4.5 - Protección social"/>
    <s v="4.5.09 - Juventud"/>
    <s v="2.2 - CONTRATACIÓN DE SERVICIOS"/>
    <s v="2.2.8 - OTROS SERVICIOS NO INCLUIDOS EN CONCEPTOS ANTERIORES"/>
    <n v="21212000"/>
    <n v="427809"/>
  </r>
  <r>
    <x v="0"/>
    <x v="0"/>
    <x v="0"/>
    <x v="0"/>
    <x v="0"/>
    <s v="2 - Poder Ejecutivo"/>
    <s v="0217 - MINISTERIO DE LA JUVENTUD"/>
    <s v="4 - SERVICIOS SOCIALES"/>
    <s v="4.5 - Protección social"/>
    <s v="4.5.09 - Juventud"/>
    <s v="2.2 - CONTRATACIÓN DE SERVICIOS"/>
    <s v="2.2.9 - OTRAS CONTRATACIONES DE SERVICIOS"/>
    <n v="2200000"/>
    <n v="473681.5"/>
  </r>
  <r>
    <x v="0"/>
    <x v="0"/>
    <x v="0"/>
    <x v="0"/>
    <x v="0"/>
    <s v="2 - Poder Ejecutivo"/>
    <s v="0217 - MINISTERIO DE LA JUVENTUD"/>
    <s v="4 - SERVICIOS SOCIALES"/>
    <s v="4.5 - Protección social"/>
    <s v="4.5.09 - Juventud"/>
    <s v="2.3 - MATERIALES Y SUMINISTROS"/>
    <s v="2.3.1 - ALIMENTOS Y PRODUCTOS AGROFORESTALES"/>
    <n v="163000"/>
    <n v="156149.57"/>
  </r>
  <r>
    <x v="0"/>
    <x v="0"/>
    <x v="0"/>
    <x v="0"/>
    <x v="0"/>
    <s v="2 - Poder Ejecutivo"/>
    <s v="0217 - MINISTERIO DE LA JUVENTUD"/>
    <s v="4 - SERVICIOS SOCIALES"/>
    <s v="4.5 - Protección social"/>
    <s v="4.5.09 - Juventud"/>
    <s v="2.3 - MATERIALES Y SUMINISTROS"/>
    <s v="2.3.2 - TEXTILES Y VESTUARIOS"/>
    <n v="1915000"/>
    <n v="2655"/>
  </r>
  <r>
    <x v="0"/>
    <x v="0"/>
    <x v="0"/>
    <x v="0"/>
    <x v="0"/>
    <s v="2 - Poder Ejecutivo"/>
    <s v="0217 - MINISTERIO DE LA JUVENTUD"/>
    <s v="4 - SERVICIOS SOCIALES"/>
    <s v="4.5 - Protección social"/>
    <s v="4.5.09 - Juventud"/>
    <s v="2.3 - MATERIALES Y SUMINISTROS"/>
    <s v="2.3.4 - PRODUCTOS FARMACÉUTICOS"/>
    <n v="14000"/>
    <n v="0"/>
  </r>
  <r>
    <x v="0"/>
    <x v="0"/>
    <x v="0"/>
    <x v="0"/>
    <x v="0"/>
    <s v="2 - Poder Ejecutivo"/>
    <s v="0217 - MINISTERIO DE LA JUVENTUD"/>
    <s v="4 - SERVICIOS SOCIALES"/>
    <s v="4.5 - Protección social"/>
    <s v="4.5.09 - Juventud"/>
    <s v="2.3 - MATERIALES Y SUMINISTROS"/>
    <s v="2.3.6 - PRODUCTOS DE MINERALES, METÁLICOS Y NO METÁLICOS"/>
    <n v="364288"/>
    <n v="5473.16"/>
  </r>
  <r>
    <x v="0"/>
    <x v="0"/>
    <x v="0"/>
    <x v="0"/>
    <x v="0"/>
    <s v="2 - Poder Ejecutivo"/>
    <s v="0217 - MINISTERIO DE LA JUVENTUD"/>
    <s v="4 - SERVICIOS SOCIALES"/>
    <s v="4.5 - Protección social"/>
    <s v="4.5.09 - Juventud"/>
    <s v="2.3 - MATERIALES Y SUMINISTROS"/>
    <s v="2.3.7 - COMBUSTIBLES, LUBRICANTES, PRODUCTOS QUÍMICOS Y CONEXOS"/>
    <n v="13084295"/>
    <n v="3064017.01"/>
  </r>
  <r>
    <x v="0"/>
    <x v="0"/>
    <x v="0"/>
    <x v="0"/>
    <x v="0"/>
    <s v="2 - Poder Ejecutivo"/>
    <s v="0217 - MINISTERIO DE LA JUVENTUD"/>
    <s v="4 - SERVICIOS SOCIALES"/>
    <s v="4.5 - Protección social"/>
    <s v="4.5.09 - Juventud"/>
    <s v="2.3 - MATERIALES Y SUMINISTROS"/>
    <s v="2.3.9 - PRODUCTOS Y ÚTILES VARIOS"/>
    <n v="6105258"/>
    <n v="1557446.6399999997"/>
  </r>
  <r>
    <x v="0"/>
    <x v="0"/>
    <x v="0"/>
    <x v="0"/>
    <x v="0"/>
    <s v="2 - Poder Ejecutivo"/>
    <s v="0217 - MINISTERIO DE LA JUVENTUD"/>
    <s v="4 - SERVICIOS SOCIALES"/>
    <s v="4.5 - Protección social"/>
    <s v="4.5.09 - Juventud"/>
    <s v="2.3 - MATERIALES Y SUMINISTROS"/>
    <s v="2.3.3 - PAPEL, CARTÓN E IMPRESOS"/>
    <n v="192000"/>
    <n v="251815.53999999998"/>
  </r>
  <r>
    <x v="0"/>
    <x v="0"/>
    <x v="0"/>
    <x v="0"/>
    <x v="0"/>
    <s v="2 - Poder Ejecutivo"/>
    <s v="0217 - MINISTERIO DE LA JUVENTUD"/>
    <s v="4 - SERVICIOS SOCIALES"/>
    <s v="4.5 - Protección social"/>
    <s v="4.5.09 - Juventud"/>
    <s v="2.3 - MATERIALES Y SUMINISTROS"/>
    <s v="2.3.5 - CUERO, CAUCHO Y PLÁSTICO"/>
    <n v="1284607"/>
    <n v="18544.879999999997"/>
  </r>
  <r>
    <x v="0"/>
    <x v="0"/>
    <x v="0"/>
    <x v="0"/>
    <x v="0"/>
    <s v="2 - Poder Ejecutivo"/>
    <s v="0218 - MINISTERIO DE MEDIO AMBIENTE Y RECURSOS NATURALES"/>
    <s v="2 - SERVICIOS ECONÓMICOS"/>
    <s v="2.5 - Minería, manufactura y construcción"/>
    <s v="2.5.01 - Extracción de recursos minerales"/>
    <s v="2.1 - REMUNERACIONES Y CONTRIBUCIONES"/>
    <s v="2.1.1 - REMUNERACIONES"/>
    <n v="21359070"/>
    <n v="6874480.4800000004"/>
  </r>
  <r>
    <x v="0"/>
    <x v="0"/>
    <x v="0"/>
    <x v="0"/>
    <x v="0"/>
    <s v="2 - Poder Ejecutivo"/>
    <s v="0218 - MINISTERIO DE MEDIO AMBIENTE Y RECURSOS NATURALES"/>
    <s v="2 - SERVICIOS ECONÓMICOS"/>
    <s v="2.5 - Minería, manufactura y construcción"/>
    <s v="2.5.01 - Extracción de recursos minerales"/>
    <s v="2.1 - REMUNERACIONES Y CONTRIBUCIONES"/>
    <s v="2.1.2 - SOBRESUELDOS"/>
    <n v="3216012"/>
    <n v="0"/>
  </r>
  <r>
    <x v="0"/>
    <x v="0"/>
    <x v="0"/>
    <x v="0"/>
    <x v="0"/>
    <s v="2 - Poder Ejecutivo"/>
    <s v="0218 - MINISTERIO DE MEDIO AMBIENTE Y RECURSOS NATURALES"/>
    <s v="2 - SERVICIOS ECONÓMICOS"/>
    <s v="2.5 - Minería, manufactura y construcción"/>
    <s v="2.5.01 - Extracción de recursos minerales"/>
    <s v="2.1 - REMUNERACIONES Y CONTRIBUCIONES"/>
    <s v="2.1.5 - CONTRIBUCIONES A LA SEGURIDAD SOCIAL"/>
    <n v="3014590"/>
    <n v="1045592.74"/>
  </r>
  <r>
    <x v="0"/>
    <x v="0"/>
    <x v="0"/>
    <x v="0"/>
    <x v="0"/>
    <s v="2 - Poder Ejecutivo"/>
    <s v="0218 - MINISTERIO DE MEDIO AMBIENTE Y RECURSOS NATURALES"/>
    <s v="2 - SERVICIOS ECONÓMICOS"/>
    <s v="2.5 - Minería, manufactura y construcción"/>
    <s v="2.5.01 - Extracción de recursos minerales"/>
    <s v="2.2 - CONTRATACIÓN DE SERVICIOS"/>
    <s v="2.2.3 - VIÁTICOS"/>
    <n v="1953650"/>
    <n v="161450"/>
  </r>
  <r>
    <x v="0"/>
    <x v="0"/>
    <x v="0"/>
    <x v="0"/>
    <x v="0"/>
    <s v="2 - Poder Ejecutivo"/>
    <s v="0218 - MINISTERIO DE MEDIO AMBIENTE Y RECURSOS NATURALES"/>
    <s v="2 - SERVICIOS ECONÓMICOS"/>
    <s v="2.5 - Minería, manufactura y construcción"/>
    <s v="2.5.01 - Extracción de recursos minerales"/>
    <s v="2.2 - CONTRATACIÓN DE SERVICIOS"/>
    <s v="2.2.4 - TRANSPORTE Y ALMACENAJE"/>
    <n v="57540"/>
    <n v="0"/>
  </r>
  <r>
    <x v="0"/>
    <x v="0"/>
    <x v="0"/>
    <x v="0"/>
    <x v="0"/>
    <s v="2 - Poder Ejecutivo"/>
    <s v="0218 - MINISTERIO DE MEDIO AMBIENTE Y RECURSOS NATURALES"/>
    <s v="2 - SERVICIOS ECONÓMICOS"/>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s v="2 - SERVICIOS ECONÓMICOS"/>
    <s v="2.5 - Minería, manufactura y construcción"/>
    <s v="2.5.01 - Extracción de recursos minerales"/>
    <s v="2.3 - MATERIALES Y SUMINISTROS"/>
    <s v="2.3.2 - TEXTILES Y VESTUARIOS"/>
    <n v="56000"/>
    <n v="0"/>
  </r>
  <r>
    <x v="0"/>
    <x v="0"/>
    <x v="0"/>
    <x v="0"/>
    <x v="0"/>
    <s v="2 - Poder Ejecutivo"/>
    <s v="0218 - MINISTERIO DE MEDIO AMBIENTE Y RECURSOS NATURALES"/>
    <s v="2 - SERVICIOS ECONÓMICOS"/>
    <s v="2.5 - Minería, manufactura y construcción"/>
    <s v="2.5.01 - Extracción de recursos minerales"/>
    <s v="2.3 - MATERIALES Y SUMINISTROS"/>
    <s v="2.3.9 - PRODUCTOS Y ÚTILES VARIOS"/>
    <n v="39860"/>
    <n v="0"/>
  </r>
  <r>
    <x v="0"/>
    <x v="0"/>
    <x v="0"/>
    <x v="0"/>
    <x v="0"/>
    <s v="2 - Poder Ejecutivo"/>
    <s v="0218 - MINISTERIO DE MEDIO AMBIENTE Y RECURSOS NATURALES"/>
    <s v="2 - SERVICIOS ECONÓMICOS"/>
    <s v="2.5 - Minería, manufactura y construcción"/>
    <s v="2.5.01 - Extracción de recursos minerales"/>
    <s v="2.3 - MATERIALES Y SUMINISTROS"/>
    <s v="2.3.3 - PAPEL, CARTÓN E IMPRESOS"/>
    <n v="11784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1 - REMUNERACIONES"/>
    <n v="632479287"/>
    <n v="246731698.33000001"/>
  </r>
  <r>
    <x v="0"/>
    <x v="0"/>
    <x v="0"/>
    <x v="0"/>
    <x v="0"/>
    <s v="2 - Poder Ejecutivo"/>
    <s v="0218 - MINISTERIO DE MEDIO AMBIENTE Y RECURSOS NATURALES"/>
    <s v="3 - PROTECCIÓN DEL MEDIO AMBIENTE"/>
    <s v="3.1 - Protección del aire, agua y suelo"/>
    <s v="3.1.01 - Reducción de la contaminación"/>
    <s v="2.1 - REMUNERACIONES Y CONTRIBUCIONES"/>
    <s v="2.1.2 - SOBRESUELDOS"/>
    <n v="94320353"/>
    <n v="0"/>
  </r>
  <r>
    <x v="0"/>
    <x v="0"/>
    <x v="0"/>
    <x v="0"/>
    <x v="0"/>
    <s v="2 - Poder Ejecutivo"/>
    <s v="0218 - MINISTERIO DE MEDIO AMBIENTE Y RECURSOS NATURALES"/>
    <s v="3 - PROTECCIÓN DEL MEDIO AMBIENTE"/>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5 - CONTRIBUCIONES A LA SEGURIDAD SOCIAL"/>
    <n v="87297672"/>
    <n v="35339652.210000008"/>
  </r>
  <r>
    <x v="0"/>
    <x v="0"/>
    <x v="0"/>
    <x v="0"/>
    <x v="0"/>
    <s v="2 - Poder Ejecutivo"/>
    <s v="0218 - MINISTERIO DE MEDIO AMBIENTE Y RECURSOS NATURALES"/>
    <s v="3 - PROTECCIÓN DEL MEDIO AMBIENTE"/>
    <s v="3.1 - Protección del aire, agua y suelo"/>
    <s v="3.1.01 - Reducción de la contaminación"/>
    <s v="2.2 - CONTRATACIÓN DE SERVICIOS"/>
    <s v="2.2.1 - SERVICIOS BÁSICOS"/>
    <n v="42279200"/>
    <n v="18524849.630000003"/>
  </r>
  <r>
    <x v="0"/>
    <x v="0"/>
    <x v="0"/>
    <x v="0"/>
    <x v="0"/>
    <s v="2 - Poder Ejecutivo"/>
    <s v="0218 - MINISTERIO DE MEDIO AMBIENTE Y RECURSOS NATURALES"/>
    <s v="3 - PROTECCIÓN DEL MEDIO AMBIENTE"/>
    <s v="3.1 - Protección del aire, agua y suelo"/>
    <s v="3.1.01 - Reducción de la contaminación"/>
    <s v="2.2 - CONTRATACIÓN DE SERVICIOS"/>
    <s v="2.2.2 - PUBLICIDAD, IMPRESIÓN Y ENCUADERNACIÓN"/>
    <n v="1145255"/>
    <n v="2851647.86"/>
  </r>
  <r>
    <x v="0"/>
    <x v="0"/>
    <x v="0"/>
    <x v="0"/>
    <x v="0"/>
    <s v="2 - Poder Ejecutivo"/>
    <s v="0218 - MINISTERIO DE MEDIO AMBIENTE Y RECURSOS NATURALES"/>
    <s v="3 - PROTECCIÓN DEL MEDIO AMBIENTE"/>
    <s v="3.1 - Protección del aire, agua y suelo"/>
    <s v="3.1.01 - Reducción de la contaminación"/>
    <s v="2.2 - CONTRATACIÓN DE SERVICIOS"/>
    <s v="2.2.3 - VIÁTICOS"/>
    <n v="20289190"/>
    <n v="2868855"/>
  </r>
  <r>
    <x v="0"/>
    <x v="0"/>
    <x v="0"/>
    <x v="0"/>
    <x v="0"/>
    <s v="2 - Poder Ejecutivo"/>
    <s v="0218 - MINISTERIO DE MEDIO AMBIENTE Y RECURSOS NATURALES"/>
    <s v="3 - PROTECCIÓN DEL MEDIO AMBIENTE"/>
    <s v="3.1 - Protección del aire, agua y suelo"/>
    <s v="3.1.01 - Reducción de la contaminación"/>
    <s v="2.2 - CONTRATACIÓN DE SERVICIOS"/>
    <s v="2.2.4 - TRANSPORTE Y ALMACENAJE"/>
    <n v="18569080"/>
    <n v="175990"/>
  </r>
  <r>
    <x v="0"/>
    <x v="0"/>
    <x v="0"/>
    <x v="0"/>
    <x v="0"/>
    <s v="2 - Poder Ejecutivo"/>
    <s v="0218 - MINISTERIO DE MEDIO AMBIENTE Y RECURSOS NATURALES"/>
    <s v="3 - PROTECCIÓN DEL MEDIO AMBIENTE"/>
    <s v="3.1 - Protección del aire, agua y suelo"/>
    <s v="3.1.01 - Reducción de la contaminación"/>
    <s v="2.2 - CONTRATACIÓN DE SERVICIOS"/>
    <s v="2.2.5 - ALQUILERES Y RENTAS"/>
    <n v="32589200"/>
    <n v="9851297.5"/>
  </r>
  <r>
    <x v="0"/>
    <x v="0"/>
    <x v="0"/>
    <x v="0"/>
    <x v="0"/>
    <s v="2 - Poder Ejecutivo"/>
    <s v="0218 - MINISTERIO DE MEDIO AMBIENTE Y RECURSOS NATURALES"/>
    <s v="3 - PROTECCIÓN DEL MEDIO AMBIENTE"/>
    <s v="3.1 - Protección del aire, agua y suelo"/>
    <s v="3.1.01 - Reducción de la contaminación"/>
    <s v="2.2 - CONTRATACIÓN DE SERVICIOS"/>
    <s v="2.2.6 - SEGUROS"/>
    <n v="49370360"/>
    <n v="23283405.399999999"/>
  </r>
  <r>
    <x v="0"/>
    <x v="0"/>
    <x v="0"/>
    <x v="0"/>
    <x v="0"/>
    <s v="2 - Poder Ejecutivo"/>
    <s v="0218 - MINISTERIO DE MEDIO AMBIENTE Y RECURSOS NATURALES"/>
    <s v="3 - PROTECCIÓN DEL MEDIO AMBIENTE"/>
    <s v="3.1 - Protección del aire, agua y suelo"/>
    <s v="3.1.01 - Reducción de la contaminación"/>
    <s v="2.2 - CONTRATACIÓN DE SERVICIOS"/>
    <s v="2.2.7 - SERVICIOS DE CONSERVACIÓN, REPARACIONES MENORES E INSTALACIONES TEMPORALES"/>
    <n v="24240000"/>
    <n v="1176109.9400000002"/>
  </r>
  <r>
    <x v="0"/>
    <x v="0"/>
    <x v="0"/>
    <x v="0"/>
    <x v="0"/>
    <s v="2 - Poder Ejecutivo"/>
    <s v="0218 - MINISTERIO DE MEDIO AMBIENTE Y RECURSOS NATURALES"/>
    <s v="3 - PROTECCIÓN DEL MEDIO AMBIENTE"/>
    <s v="3.1 - Protección del aire, agua y suelo"/>
    <s v="3.1.01 - Reducción de la contaminación"/>
    <s v="2.2 - CONTRATACIÓN DE SERVICIOS"/>
    <s v="2.2.8 - OTROS SERVICIOS NO INCLUIDOS EN CONCEPTOS ANTERIORES"/>
    <n v="86449360"/>
    <n v="6923485.7800000003"/>
  </r>
  <r>
    <x v="0"/>
    <x v="0"/>
    <x v="0"/>
    <x v="0"/>
    <x v="0"/>
    <s v="2 - Poder Ejecutivo"/>
    <s v="0218 - MINISTERIO DE MEDIO AMBIENTE Y RECURSOS NATURALES"/>
    <s v="3 - PROTECCIÓN DEL MEDIO AMBIENTE"/>
    <s v="3.1 - Protección del aire, agua y suelo"/>
    <s v="3.1.01 - Reducción de la contaminación"/>
    <s v="2.2 - CONTRATACIÓN DE SERVICIOS"/>
    <s v="2.2.9 - OTRAS CONTRATACIONES DE SERVICIOS"/>
    <n v="6902664"/>
    <n v="810849.5"/>
  </r>
  <r>
    <x v="0"/>
    <x v="0"/>
    <x v="0"/>
    <x v="0"/>
    <x v="0"/>
    <s v="2 - Poder Ejecutivo"/>
    <s v="0218 - MINISTERIO DE MEDIO AMBIENTE Y RECURSOS NATURALES"/>
    <s v="3 - PROTECCIÓN DEL MEDIO AMBIENTE"/>
    <s v="3.1 - Protección del aire, agua y suelo"/>
    <s v="3.1.01 - Reducción de la contaminación"/>
    <s v="2.3 - MATERIALES Y SUMINISTROS"/>
    <s v="2.3.1 - ALIMENTOS Y PRODUCTOS AGROFORESTALES"/>
    <n v="4206142"/>
    <n v="441364.70999999996"/>
  </r>
  <r>
    <x v="0"/>
    <x v="0"/>
    <x v="0"/>
    <x v="0"/>
    <x v="0"/>
    <s v="2 - Poder Ejecutivo"/>
    <s v="0218 - MINISTERIO DE MEDIO AMBIENTE Y RECURSOS NATURALES"/>
    <s v="3 - PROTECCIÓN DEL MEDIO AMBIENTE"/>
    <s v="3.1 - Protección del aire, agua y suelo"/>
    <s v="3.1.01 - Reducción de la contaminación"/>
    <s v="2.3 - MATERIALES Y SUMINISTROS"/>
    <s v="2.3.2 - TEXTILES Y VESTUARIOS"/>
    <n v="1144905"/>
    <n v="140302"/>
  </r>
  <r>
    <x v="0"/>
    <x v="0"/>
    <x v="0"/>
    <x v="0"/>
    <x v="0"/>
    <s v="2 - Poder Ejecutivo"/>
    <s v="0218 - MINISTERIO DE MEDIO AMBIENTE Y RECURSOS NATURALES"/>
    <s v="3 - PROTECCIÓN DEL MEDIO AMBIENTE"/>
    <s v="3.1 - Protección del aire, agua y suelo"/>
    <s v="3.1.01 - Reducción de la contaminación"/>
    <s v="2.3 - MATERIALES Y SUMINISTROS"/>
    <s v="2.3.4 - PRODUCTOS FARMACÉUTICOS"/>
    <n v="274335"/>
    <n v="232696"/>
  </r>
  <r>
    <x v="0"/>
    <x v="0"/>
    <x v="0"/>
    <x v="0"/>
    <x v="0"/>
    <s v="2 - Poder Ejecutivo"/>
    <s v="0218 - MINISTERIO DE MEDIO AMBIENTE Y RECURSOS NATURALES"/>
    <s v="3 - PROTECCIÓN DEL MEDIO AMBIENTE"/>
    <s v="3.1 - Protección del aire, agua y suelo"/>
    <s v="3.1.01 - Reducción de la contaminación"/>
    <s v="2.3 - MATERIALES Y SUMINISTROS"/>
    <s v="2.3.6 - PRODUCTOS DE MINERALES, METÁLICOS Y NO METÁLICOS"/>
    <n v="574251"/>
    <n v="12024.349999999999"/>
  </r>
  <r>
    <x v="0"/>
    <x v="0"/>
    <x v="0"/>
    <x v="0"/>
    <x v="0"/>
    <s v="2 - Poder Ejecutivo"/>
    <s v="0218 - MINISTERIO DE MEDIO AMBIENTE Y RECURSOS NATURALES"/>
    <s v="3 - PROTECCIÓN DEL MEDIO AMBIENTE"/>
    <s v="3.1 - Protección del aire, agua y suelo"/>
    <s v="3.1.01 - Reducción de la contaminación"/>
    <s v="2.3 - MATERIALES Y SUMINISTROS"/>
    <s v="2.3.7 - COMBUSTIBLES, LUBRICANTES, PRODUCTOS QUÍMICOS Y CONEXOS"/>
    <n v="80300514"/>
    <n v="6597766.5"/>
  </r>
  <r>
    <x v="0"/>
    <x v="0"/>
    <x v="0"/>
    <x v="0"/>
    <x v="0"/>
    <s v="2 - Poder Ejecutivo"/>
    <s v="0218 - MINISTERIO DE MEDIO AMBIENTE Y RECURSOS NATURALES"/>
    <s v="3 - PROTECCIÓN DEL MEDIO AMBIENTE"/>
    <s v="3.1 - Protección del aire, agua y suelo"/>
    <s v="3.1.01 - Reducción de la contaminación"/>
    <s v="2.3 - MATERIALES Y SUMINISTROS"/>
    <s v="2.3.9 - PRODUCTOS Y ÚTILES VARIOS"/>
    <n v="40676062"/>
    <n v="947110.94"/>
  </r>
  <r>
    <x v="0"/>
    <x v="0"/>
    <x v="0"/>
    <x v="0"/>
    <x v="0"/>
    <s v="2 - Poder Ejecutivo"/>
    <s v="0218 - MINISTERIO DE MEDIO AMBIENTE Y RECURSOS NATURALES"/>
    <s v="3 - PROTECCIÓN DEL MEDIO AMBIENTE"/>
    <s v="3.1 - Protección del aire, agua y suelo"/>
    <s v="3.1.01 - Reducción de la contaminación"/>
    <s v="2.3 - MATERIALES Y SUMINISTROS"/>
    <s v="2.3.3 - PAPEL, CARTÓN E IMPRESOS"/>
    <n v="4974066"/>
    <n v="384456.16000000003"/>
  </r>
  <r>
    <x v="0"/>
    <x v="0"/>
    <x v="0"/>
    <x v="0"/>
    <x v="0"/>
    <s v="2 - Poder Ejecutivo"/>
    <s v="0218 - MINISTERIO DE MEDIO AMBIENTE Y RECURSOS NATURALES"/>
    <s v="3 - PROTECCIÓN DEL MEDIO AMBIENTE"/>
    <s v="3.1 - Protección del aire, agua y suelo"/>
    <s v="3.1.01 - Reducción de la contaminación"/>
    <s v="2.3 - MATERIALES Y SUMINISTROS"/>
    <s v="2.3.5 - CUERO, CAUCHO Y PLÁSTICO"/>
    <n v="381806"/>
    <n v="52534.78"/>
  </r>
  <r>
    <x v="0"/>
    <x v="0"/>
    <x v="0"/>
    <x v="0"/>
    <x v="0"/>
    <s v="2 - Poder Ejecutivo"/>
    <s v="0218 - MINISTERIO DE MEDIO AMBIENTE Y RECURSOS NATURALES"/>
    <s v="3 - PROTECCIÓN DEL MEDIO AMBIENTE"/>
    <s v="3.1 - Protección del aire, agua y suelo"/>
    <s v="3.1.02 - Administración del agua"/>
    <s v="2.1 - REMUNERACIONES Y CONTRIBUCIONES"/>
    <s v="2.1.1 - REMUNERACIONES"/>
    <n v="351614262"/>
    <n v="337714052.26999998"/>
  </r>
  <r>
    <x v="0"/>
    <x v="0"/>
    <x v="0"/>
    <x v="0"/>
    <x v="0"/>
    <s v="2 - Poder Ejecutivo"/>
    <s v="0218 - MINISTERIO DE MEDIO AMBIENTE Y RECURSOS NATURALES"/>
    <s v="3 - PROTECCIÓN DEL MEDIO AMBIENTE"/>
    <s v="3.1 - Protección del aire, agua y suelo"/>
    <s v="3.1.02 - Administración del agua"/>
    <s v="2.1 - REMUNERACIONES Y CONTRIBUCIONES"/>
    <s v="2.1.2 - SOBRESUELDOS"/>
    <n v="63264669"/>
    <n v="12841010"/>
  </r>
  <r>
    <x v="0"/>
    <x v="0"/>
    <x v="0"/>
    <x v="0"/>
    <x v="0"/>
    <s v="2 - Poder Ejecutivo"/>
    <s v="0218 - MINISTERIO DE MEDIO AMBIENTE Y RECURSOS NATURALES"/>
    <s v="3 - PROTECCIÓN DEL MEDIO AMBIENTE"/>
    <s v="3.1 - Protección del aire, agua y suelo"/>
    <s v="3.1.02 - Administración del agua"/>
    <s v="2.1 - REMUNERACIONES Y CONTRIBUCIONES"/>
    <s v="2.1.5 - CONTRIBUCIONES A LA SEGURIDAD SOCIAL"/>
    <n v="32031707"/>
    <n v="13114741.189999999"/>
  </r>
  <r>
    <x v="0"/>
    <x v="0"/>
    <x v="0"/>
    <x v="0"/>
    <x v="0"/>
    <s v="2 - Poder Ejecutivo"/>
    <s v="0218 - MINISTERIO DE MEDIO AMBIENTE Y RECURSOS NATURALES"/>
    <s v="3 - PROTECCIÓN DEL MEDIO AMBIENTE"/>
    <s v="3.1 - Protección del aire, agua y suelo"/>
    <s v="3.1.02 - Administración del agua"/>
    <s v="2.2 - CONTRATACIÓN DE SERVICIOS"/>
    <s v="2.2.2 - PUBLICIDAD, IMPRESIÓN Y ENCUADERNACIÓN"/>
    <n v="250377664"/>
    <n v="24072"/>
  </r>
  <r>
    <x v="0"/>
    <x v="0"/>
    <x v="0"/>
    <x v="0"/>
    <x v="0"/>
    <s v="2 - Poder Ejecutivo"/>
    <s v="0218 - MINISTERIO DE MEDIO AMBIENTE Y RECURSOS NATURALES"/>
    <s v="3 - PROTECCIÓN DEL MEDIO AMBIENTE"/>
    <s v="3.1 - Protección del aire, agua y suelo"/>
    <s v="3.1.02 - Administración del agua"/>
    <s v="2.2 - CONTRATACIÓN DE SERVICIOS"/>
    <s v="2.2.3 - VIÁTICOS"/>
    <n v="4048850"/>
    <n v="877950"/>
  </r>
  <r>
    <x v="0"/>
    <x v="0"/>
    <x v="0"/>
    <x v="0"/>
    <x v="0"/>
    <s v="2 - Poder Ejecutivo"/>
    <s v="0218 - MINISTERIO DE MEDIO AMBIENTE Y RECURSOS NATURALES"/>
    <s v="3 - PROTECCIÓN DEL MEDIO AMBIENTE"/>
    <s v="3.1 - Protección del aire, agua y suelo"/>
    <s v="3.1.02 - Administración del agua"/>
    <s v="2.2 - CONTRATACIÓN DE SERVICIOS"/>
    <s v="2.2.4 - TRANSPORTE Y ALMACENAJE"/>
    <n v="159940"/>
    <n v="595260"/>
  </r>
  <r>
    <x v="0"/>
    <x v="0"/>
    <x v="0"/>
    <x v="0"/>
    <x v="0"/>
    <s v="2 - Poder Ejecutivo"/>
    <s v="0218 - MINISTERIO DE MEDIO AMBIENTE Y RECURSOS NATURALES"/>
    <s v="3 - PROTECCIÓN DEL MEDIO AMBIENTE"/>
    <s v="3.1 - Protección del aire, agua y suelo"/>
    <s v="3.1.02 - Administración del agua"/>
    <s v="2.2 - CONTRATACIÓN DE SERVICIOS"/>
    <s v="2.2.5 - ALQUILERES Y RENTAS"/>
    <n v="40500"/>
    <n v="0"/>
  </r>
  <r>
    <x v="0"/>
    <x v="0"/>
    <x v="0"/>
    <x v="0"/>
    <x v="0"/>
    <s v="2 - Poder Ejecutivo"/>
    <s v="0218 - MINISTERIO DE MEDIO AMBIENTE Y RECURSOS NATURALES"/>
    <s v="3 - PROTECCIÓN DEL MEDIO AMBIENTE"/>
    <s v="3.1 - Protección del aire, agua y suelo"/>
    <s v="3.1.02 - Administración del agua"/>
    <s v="2.2 - CONTRATACIÓN DE SERVICIOS"/>
    <s v="2.2.8 - OTROS SERVICIOS NO INCLUIDOS EN CONCEPTOS ANTERIORES"/>
    <n v="0"/>
    <n v="0"/>
  </r>
  <r>
    <x v="0"/>
    <x v="0"/>
    <x v="0"/>
    <x v="0"/>
    <x v="0"/>
    <s v="2 - Poder Ejecutivo"/>
    <s v="0218 - MINISTERIO DE MEDIO AMBIENTE Y RECURSOS NATURALES"/>
    <s v="3 - PROTECCIÓN DEL MEDIO AMBIENTE"/>
    <s v="3.1 - Protección del aire, agua y suelo"/>
    <s v="3.1.02 - Administración del agua"/>
    <s v="2.2 - CONTRATACIÓN DE SERVICIOS"/>
    <s v="2.2.9 - OTRAS CONTRATACIONES DE SERVICIOS"/>
    <n v="9845682"/>
    <n v="0"/>
  </r>
  <r>
    <x v="0"/>
    <x v="0"/>
    <x v="0"/>
    <x v="0"/>
    <x v="0"/>
    <s v="2 - Poder Ejecutivo"/>
    <s v="0218 - MINISTERIO DE MEDIO AMBIENTE Y RECURSOS NATURALES"/>
    <s v="3 - PROTECCIÓN DEL MEDIO AMBIENTE"/>
    <s v="3.1 - Protección del aire, agua y suelo"/>
    <s v="3.1.02 - Administración del agua"/>
    <s v="2.3 - MATERIALES Y SUMINISTROS"/>
    <s v="2.3.1 - ALIMENTOS Y PRODUCTOS AGROFORESTALES"/>
    <n v="6667273"/>
    <n v="472105.73"/>
  </r>
  <r>
    <x v="0"/>
    <x v="0"/>
    <x v="0"/>
    <x v="0"/>
    <x v="0"/>
    <s v="2 - Poder Ejecutivo"/>
    <s v="0218 - MINISTERIO DE MEDIO AMBIENTE Y RECURSOS NATURALES"/>
    <s v="3 - PROTECCIÓN DEL MEDIO AMBIENTE"/>
    <s v="3.1 - Protección del aire, agua y suelo"/>
    <s v="3.1.02 - Administración del agua"/>
    <s v="2.3 - MATERIALES Y SUMINISTROS"/>
    <s v="2.3.2 - TEXTILES Y VESTUARIOS"/>
    <n v="5263236"/>
    <n v="8944767.1500000004"/>
  </r>
  <r>
    <x v="0"/>
    <x v="0"/>
    <x v="0"/>
    <x v="0"/>
    <x v="0"/>
    <s v="2 - Poder Ejecutivo"/>
    <s v="0218 - MINISTERIO DE MEDIO AMBIENTE Y RECURSOS NATURALES"/>
    <s v="3 - PROTECCIÓN DEL MEDIO AMBIENTE"/>
    <s v="3.1 - Protección del aire, agua y suelo"/>
    <s v="3.1.02 - Administración del agua"/>
    <s v="2.3 - MATERIALES Y SUMINISTROS"/>
    <s v="2.3.6 - PRODUCTOS DE MINERALES, METÁLICOS Y NO METÁLICOS"/>
    <n v="1331383"/>
    <n v="0"/>
  </r>
  <r>
    <x v="0"/>
    <x v="0"/>
    <x v="0"/>
    <x v="0"/>
    <x v="0"/>
    <s v="2 - Poder Ejecutivo"/>
    <s v="0218 - MINISTERIO DE MEDIO AMBIENTE Y RECURSOS NATURALES"/>
    <s v="3 - PROTECCIÓN DEL MEDIO AMBIENTE"/>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s v="3 - PROTECCIÓN DEL MEDIO AMBIENTE"/>
    <s v="3.1 - Protección del aire, agua y suelo"/>
    <s v="3.1.02 - Administración del agua"/>
    <s v="2.3 - MATERIALES Y SUMINISTROS"/>
    <s v="2.3.9 - PRODUCTOS Y ÚTILES VARIOS"/>
    <n v="458520900"/>
    <n v="0"/>
  </r>
  <r>
    <x v="0"/>
    <x v="0"/>
    <x v="0"/>
    <x v="0"/>
    <x v="0"/>
    <s v="2 - Poder Ejecutivo"/>
    <s v="0218 - MINISTERIO DE MEDIO AMBIENTE Y RECURSOS NATURALES"/>
    <s v="3 - PROTECCIÓN DEL MEDIO AMBIENTE"/>
    <s v="3.1 - Protección del aire, agua y suelo"/>
    <s v="3.1.02 - Administración del agua"/>
    <s v="2.3 - MATERIALES Y SUMINISTROS"/>
    <s v="2.3.3 - PAPEL, CARTÓN E IMPRESOS"/>
    <n v="51177028"/>
    <n v="0"/>
  </r>
  <r>
    <x v="0"/>
    <x v="0"/>
    <x v="0"/>
    <x v="0"/>
    <x v="0"/>
    <s v="2 - Poder Ejecutivo"/>
    <s v="0218 - MINISTERIO DE MEDIO AMBIENTE Y RECURSOS NATURALES"/>
    <s v="3 - PROTECCIÓN DEL MEDIO AMBIENTE"/>
    <s v="3.1 - Protección del aire, agua y suelo"/>
    <s v="3.1.02 - Administración del agua"/>
    <s v="2.3 - MATERIALES Y SUMINISTROS"/>
    <s v="2.3.5 - CUERO, CAUCHO Y PLÁSTICO"/>
    <n v="4200"/>
    <n v="0"/>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548100005"/>
    <n v="217935753.54000008"/>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69196011"/>
    <n v="4457277.67"/>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65158471"/>
    <n v="24737754.020000022"/>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2000000"/>
    <n v="768050.56000000017"/>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2830220"/>
    <n v="584192.30000000005"/>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10031352"/>
    <n v="2290435"/>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4 - TRANSPORTE Y ALMACENAJE"/>
    <n v="194384"/>
    <n v="63900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270000"/>
    <n v="124699.98000000001"/>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2773920"/>
    <n v="1682774.04"/>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14625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3477280"/>
    <n v="16986.05"/>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5135038"/>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5423839"/>
    <n v="4319486.2"/>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4 - PRODUCTOS FARMACÉUTICOS"/>
    <n v="450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428370"/>
    <n v="68878.200000000012"/>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440449"/>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47909123"/>
    <n v="230982.05"/>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11111127"/>
    <n v="399373.11"/>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1776032"/>
    <n v="534728.23"/>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1 - REMUNERACIONES"/>
    <n v="317793928"/>
    <n v="142847638.78999996"/>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2 - SOBRESUELDOS"/>
    <n v="49649192"/>
    <n v="1500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5 - CONTRIBUCIONES A LA SEGURIDAD SOCIAL"/>
    <n v="43495705"/>
    <n v="20476987.219999999"/>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2 - PUBLICIDAD, IMPRESIÓN Y ENCUADERNACIÓN"/>
    <n v="164225"/>
    <n v="8354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3 - VIÁTICOS"/>
    <n v="13704440"/>
    <n v="60795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6608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9 - OTRAS CONTRATACIONES DE SERVICIOS"/>
    <n v="362360"/>
    <n v="73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1 - ALIMENTOS Y PRODUCTOS AGROFORESTALES"/>
    <n v="21674192"/>
    <n v="435631.1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6 - PRODUCTOS DE MINERALES, METÁLICOS Y NO METÁLICOS"/>
    <n v="26744957"/>
    <n v="276785.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7 - COMBUSTIBLES, LUBRICANTES, PRODUCTOS QUÍMICOS Y CONEXOS"/>
    <n v="2761658"/>
    <n v="71792.6800000000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3886786"/>
    <n v="7735.51"/>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3 - PAPEL, CARTÓN E IMPRESOS"/>
    <n v="966561"/>
    <n v="1681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5 - CUERO, CAUCHO Y PLÁSTICO"/>
    <n v="7690573"/>
    <n v="72034.150000000009"/>
  </r>
  <r>
    <x v="0"/>
    <x v="0"/>
    <x v="0"/>
    <x v="0"/>
    <x v="0"/>
    <s v="2 - Poder Ejecutivo"/>
    <s v="0219 - MINISTERIO DE EDUCACIÓN SUPERIOR CIENCIA Y TECNOLOGÍA"/>
    <s v="4 - SERVICIOS SOCIALES"/>
    <s v="4.4 - Educación"/>
    <s v="4.4.04 - Educación superior"/>
    <s v="2.1 - REMUNERACIONES Y CONTRIBUCIONES"/>
    <s v="2.1.1 - REMUNERACIONES"/>
    <n v="1114898967"/>
    <n v="409661873.08999997"/>
  </r>
  <r>
    <x v="0"/>
    <x v="0"/>
    <x v="0"/>
    <x v="0"/>
    <x v="0"/>
    <s v="2 - Poder Ejecutivo"/>
    <s v="0219 - MINISTERIO DE EDUCACIÓN SUPERIOR CIENCIA Y TECNOLOGÍA"/>
    <s v="4 - SERVICIOS SOCIALES"/>
    <s v="4.4 - Educación"/>
    <s v="4.4.04 - Educación superior"/>
    <s v="2.1 - REMUNERACIONES Y CONTRIBUCIONES"/>
    <s v="2.1.2 - SOBRESUELDOS"/>
    <n v="55261680"/>
    <n v="11724350"/>
  </r>
  <r>
    <x v="0"/>
    <x v="0"/>
    <x v="0"/>
    <x v="0"/>
    <x v="0"/>
    <s v="2 - Poder Ejecutivo"/>
    <s v="0219 - MINISTERIO DE EDUCACIÓN SUPERIOR CIENCIA Y TECNOLOGÍA"/>
    <s v="4 - SERVICIOS SOCIALES"/>
    <s v="4.4 - Educación"/>
    <s v="4.4.04 - Educación superior"/>
    <s v="2.1 - REMUNERACIONES Y CONTRIBUCIONES"/>
    <s v="2.1.3 - DIETAS Y GASTOS DE REPRESENTACIÓN"/>
    <n v="60000"/>
    <n v="0"/>
  </r>
  <r>
    <x v="0"/>
    <x v="0"/>
    <x v="0"/>
    <x v="0"/>
    <x v="0"/>
    <s v="2 - Poder Ejecutivo"/>
    <s v="0219 - MINISTERIO DE EDUCACIÓN SUPERIOR CIENCIA Y TECNOLOGÍA"/>
    <s v="4 - SERVICIOS SOCIALES"/>
    <s v="4.4 - Educación"/>
    <s v="4.4.04 - Educación superior"/>
    <s v="2.1 - REMUNERACIONES Y CONTRIBUCIONES"/>
    <s v="2.1.5 - CONTRIBUCIONES A LA SEGURIDAD SOCIAL"/>
    <n v="151001863"/>
    <n v="60814387.079999946"/>
  </r>
  <r>
    <x v="0"/>
    <x v="0"/>
    <x v="0"/>
    <x v="0"/>
    <x v="0"/>
    <s v="2 - Poder Ejecutivo"/>
    <s v="0219 - MINISTERIO DE EDUCACIÓN SUPERIOR CIENCIA Y TECNOLOGÍA"/>
    <s v="4 - SERVICIOS SOCIALES"/>
    <s v="4.4 - Educación"/>
    <s v="4.4.04 - Educación superior"/>
    <s v="2.2 - CONTRATACIÓN DE SERVICIOS"/>
    <s v="2.2.1 - SERVICIOS BÁSICOS"/>
    <n v="53550416"/>
    <n v="19147913.300000001"/>
  </r>
  <r>
    <x v="0"/>
    <x v="0"/>
    <x v="0"/>
    <x v="0"/>
    <x v="0"/>
    <s v="2 - Poder Ejecutivo"/>
    <s v="0219 - MINISTERIO DE EDUCACIÓN SUPERIOR CIENCIA Y TECNOLOGÍA"/>
    <s v="4 - SERVICIOS SOCIALES"/>
    <s v="4.4 - Educación"/>
    <s v="4.4.04 - Educación superior"/>
    <s v="2.2 - CONTRATACIÓN DE SERVICIOS"/>
    <s v="2.2.2 - PUBLICIDAD, IMPRESIÓN Y ENCUADERNACIÓN"/>
    <n v="14988399"/>
    <n v="4518294.290000001"/>
  </r>
  <r>
    <x v="0"/>
    <x v="0"/>
    <x v="0"/>
    <x v="0"/>
    <x v="0"/>
    <s v="2 - Poder Ejecutivo"/>
    <s v="0219 - MINISTERIO DE EDUCACIÓN SUPERIOR CIENCIA Y TECNOLOGÍA"/>
    <s v="4 - SERVICIOS SOCIALES"/>
    <s v="4.4 - Educación"/>
    <s v="4.4.04 - Educación superior"/>
    <s v="2.2 - CONTRATACIÓN DE SERVICIOS"/>
    <s v="2.2.3 - VIÁTICOS"/>
    <n v="21585772"/>
    <n v="617814.32999999996"/>
  </r>
  <r>
    <x v="0"/>
    <x v="0"/>
    <x v="0"/>
    <x v="0"/>
    <x v="0"/>
    <s v="2 - Poder Ejecutivo"/>
    <s v="0219 - MINISTERIO DE EDUCACIÓN SUPERIOR CIENCIA Y TECNOLOGÍA"/>
    <s v="4 - SERVICIOS SOCIALES"/>
    <s v="4.4 - Educación"/>
    <s v="4.4.04 - Educación superior"/>
    <s v="2.2 - CONTRATACIÓN DE SERVICIOS"/>
    <s v="2.2.4 - TRANSPORTE Y ALMACENAJE"/>
    <n v="6589026"/>
    <n v="0"/>
  </r>
  <r>
    <x v="0"/>
    <x v="0"/>
    <x v="0"/>
    <x v="0"/>
    <x v="0"/>
    <s v="2 - Poder Ejecutivo"/>
    <s v="0219 - MINISTERIO DE EDUCACIÓN SUPERIOR CIENCIA Y TECNOLOGÍA"/>
    <s v="4 - SERVICIOS SOCIALES"/>
    <s v="4.4 - Educación"/>
    <s v="4.4.04 - Educación superior"/>
    <s v="2.2 - CONTRATACIÓN DE SERVICIOS"/>
    <s v="2.2.5 - ALQUILERES Y RENTAS"/>
    <n v="65347837"/>
    <n v="7709377.3099999987"/>
  </r>
  <r>
    <x v="0"/>
    <x v="0"/>
    <x v="0"/>
    <x v="0"/>
    <x v="0"/>
    <s v="2 - Poder Ejecutivo"/>
    <s v="0219 - MINISTERIO DE EDUCACIÓN SUPERIOR CIENCIA Y TECNOLOGÍA"/>
    <s v="4 - SERVICIOS SOCIALES"/>
    <s v="4.4 - Educación"/>
    <s v="4.4.04 - Educación superior"/>
    <s v="2.2 - CONTRATACIÓN DE SERVICIOS"/>
    <s v="2.2.6 - SEGUROS"/>
    <n v="40625843"/>
    <n v="21002055.559999991"/>
  </r>
  <r>
    <x v="0"/>
    <x v="0"/>
    <x v="0"/>
    <x v="0"/>
    <x v="0"/>
    <s v="2 - Poder Ejecutivo"/>
    <s v="0219 - MINISTERIO DE EDUCACIÓN SUPERIOR CIENCIA Y TECNOLOGÍA"/>
    <s v="4 - SERVICIOS SOCIALES"/>
    <s v="4.4 - Educación"/>
    <s v="4.4.04 - Educación superior"/>
    <s v="2.2 - CONTRATACIÓN DE SERVICIOS"/>
    <s v="2.2.7 - SERVICIOS DE CONSERVACIÓN, REPARACIONES MENORES E INSTALACIONES TEMPORALES"/>
    <n v="23131446"/>
    <n v="2022957.8900000004"/>
  </r>
  <r>
    <x v="0"/>
    <x v="0"/>
    <x v="0"/>
    <x v="0"/>
    <x v="0"/>
    <s v="2 - Poder Ejecutivo"/>
    <s v="0219 - MINISTERIO DE EDUCACIÓN SUPERIOR CIENCIA Y TECNOLOGÍA"/>
    <s v="4 - SERVICIOS SOCIALES"/>
    <s v="4.4 - Educación"/>
    <s v="4.4.04 - Educación superior"/>
    <s v="2.2 - CONTRATACIÓN DE SERVICIOS"/>
    <s v="2.2.8 - OTROS SERVICIOS NO INCLUIDOS EN CONCEPTOS ANTERIORES"/>
    <n v="337246669"/>
    <n v="24797627.179999996"/>
  </r>
  <r>
    <x v="0"/>
    <x v="0"/>
    <x v="0"/>
    <x v="0"/>
    <x v="0"/>
    <s v="2 - Poder Ejecutivo"/>
    <s v="0219 - MINISTERIO DE EDUCACIÓN SUPERIOR CIENCIA Y TECNOLOGÍA"/>
    <s v="4 - SERVICIOS SOCIALES"/>
    <s v="4.4 - Educación"/>
    <s v="4.4.04 - Educación superior"/>
    <s v="2.2 - CONTRATACIÓN DE SERVICIOS"/>
    <s v="2.2.9 - OTRAS CONTRATACIONES DE SERVICIOS"/>
    <n v="7284410"/>
    <n v="1384605.93"/>
  </r>
  <r>
    <x v="0"/>
    <x v="0"/>
    <x v="0"/>
    <x v="0"/>
    <x v="0"/>
    <s v="2 - Poder Ejecutivo"/>
    <s v="0219 - MINISTERIO DE EDUCACIÓN SUPERIOR CIENCIA Y TECNOLOGÍA"/>
    <s v="4 - SERVICIOS SOCIALES"/>
    <s v="4.4 - Educación"/>
    <s v="4.4.04 - Educación superior"/>
    <s v="2.3 - MATERIALES Y SUMINISTROS"/>
    <s v="2.3.1 - ALIMENTOS Y PRODUCTOS AGROFORESTALES"/>
    <n v="4030000"/>
    <n v="1147835.3"/>
  </r>
  <r>
    <x v="0"/>
    <x v="0"/>
    <x v="0"/>
    <x v="0"/>
    <x v="0"/>
    <s v="2 - Poder Ejecutivo"/>
    <s v="0219 - MINISTERIO DE EDUCACIÓN SUPERIOR CIENCIA Y TECNOLOGÍA"/>
    <s v="4 - SERVICIOS SOCIALES"/>
    <s v="4.4 - Educación"/>
    <s v="4.4.04 - Educación superior"/>
    <s v="2.3 - MATERIALES Y SUMINISTROS"/>
    <s v="2.3.2 - TEXTILES Y VESTUARIOS"/>
    <n v="5400000"/>
    <n v="681229.61"/>
  </r>
  <r>
    <x v="0"/>
    <x v="0"/>
    <x v="0"/>
    <x v="0"/>
    <x v="0"/>
    <s v="2 - Poder Ejecutivo"/>
    <s v="0219 - MINISTERIO DE EDUCACIÓN SUPERIOR CIENCIA Y TECNOLOGÍA"/>
    <s v="4 - SERVICIOS SOCIALES"/>
    <s v="4.4 - Educación"/>
    <s v="4.4.04 - Educación superior"/>
    <s v="2.3 - MATERIALES Y SUMINISTROS"/>
    <s v="2.3.4 - PRODUCTOS FARMACÉUTICOS"/>
    <n v="500000"/>
    <n v="6608"/>
  </r>
  <r>
    <x v="0"/>
    <x v="0"/>
    <x v="0"/>
    <x v="0"/>
    <x v="0"/>
    <s v="2 - Poder Ejecutivo"/>
    <s v="0219 - MINISTERIO DE EDUCACIÓN SUPERIOR CIENCIA Y TECNOLOGÍA"/>
    <s v="4 - SERVICIOS SOCIALES"/>
    <s v="4.4 - Educación"/>
    <s v="4.4.04 - Educación superior"/>
    <s v="2.3 - MATERIALES Y SUMINISTROS"/>
    <s v="2.3.6 - PRODUCTOS DE MINERALES, METÁLICOS Y NO METÁLICOS"/>
    <n v="3324000"/>
    <n v="293084.15000000002"/>
  </r>
  <r>
    <x v="0"/>
    <x v="0"/>
    <x v="0"/>
    <x v="0"/>
    <x v="0"/>
    <s v="2 - Poder Ejecutivo"/>
    <s v="0219 - MINISTERIO DE EDUCACIÓN SUPERIOR CIENCIA Y TECNOLOGÍA"/>
    <s v="4 - SERVICIOS SOCIALES"/>
    <s v="4.4 - Educación"/>
    <s v="4.4.04 - Educación superior"/>
    <s v="2.3 - MATERIALES Y SUMINISTROS"/>
    <s v="2.3.7 - COMBUSTIBLES, LUBRICANTES, PRODUCTOS QUÍMICOS Y CONEXOS"/>
    <n v="18700000"/>
    <n v="1893948.2600000007"/>
  </r>
  <r>
    <x v="0"/>
    <x v="0"/>
    <x v="0"/>
    <x v="0"/>
    <x v="0"/>
    <s v="2 - Poder Ejecutivo"/>
    <s v="0219 - MINISTERIO DE EDUCACIÓN SUPERIOR CIENCIA Y TECNOLOGÍA"/>
    <s v="4 - SERVICIOS SOCIALES"/>
    <s v="4.4 - Educación"/>
    <s v="4.4.04 - Educación superior"/>
    <s v="2.3 - MATERIALES Y SUMINISTROS"/>
    <s v="2.3.9 - PRODUCTOS Y ÚTILES VARIOS"/>
    <n v="34459416"/>
    <n v="8093221.96"/>
  </r>
  <r>
    <x v="0"/>
    <x v="0"/>
    <x v="0"/>
    <x v="0"/>
    <x v="0"/>
    <s v="2 - Poder Ejecutivo"/>
    <s v="0219 - MINISTERIO DE EDUCACIÓN SUPERIOR CIENCIA Y TECNOLOGÍA"/>
    <s v="4 - SERVICIOS SOCIALES"/>
    <s v="4.4 - Educación"/>
    <s v="4.4.04 - Educación superior"/>
    <s v="2.3 - MATERIALES Y SUMINISTROS"/>
    <s v="2.3.3 - PAPEL, CARTÓN E IMPRESOS"/>
    <n v="58651627"/>
    <n v="16159764.460000001"/>
  </r>
  <r>
    <x v="0"/>
    <x v="0"/>
    <x v="0"/>
    <x v="0"/>
    <x v="0"/>
    <s v="2 - Poder Ejecutivo"/>
    <s v="0219 - MINISTERIO DE EDUCACIÓN SUPERIOR CIENCIA Y TECNOLOGÍA"/>
    <s v="4 - SERVICIOS SOCIALES"/>
    <s v="4.4 - Educación"/>
    <s v="4.4.04 - Educación superior"/>
    <s v="2.3 - MATERIALES Y SUMINISTROS"/>
    <s v="2.3.5 - CUERO, CAUCHO Y PLÁSTICO"/>
    <n v="820200"/>
    <n v="54661.69"/>
  </r>
  <r>
    <x v="0"/>
    <x v="0"/>
    <x v="0"/>
    <x v="0"/>
    <x v="0"/>
    <s v="2 - Poder Ejecutivo"/>
    <s v="0219 - MINISTERIO DE EDUCACIÓN SUPERIOR CIENCIA Y TECNOLOGÍA"/>
    <s v="4 - SERVICIOS SOCIALES"/>
    <s v="4.4 - Educación"/>
    <s v="4.4.06 - Educación técnica"/>
    <s v="2.1 - REMUNERACIONES Y CONTRIBUCIONES"/>
    <s v="2.1.1 - REMUNERACIONES"/>
    <n v="323408774"/>
    <n v="121470964.18000002"/>
  </r>
  <r>
    <x v="0"/>
    <x v="0"/>
    <x v="0"/>
    <x v="0"/>
    <x v="0"/>
    <s v="2 - Poder Ejecutivo"/>
    <s v="0219 - MINISTERIO DE EDUCACIÓN SUPERIOR CIENCIA Y TECNOLOGÍA"/>
    <s v="4 - SERVICIOS SOCIALES"/>
    <s v="4.4 - Educación"/>
    <s v="4.4.06 - Educación técnica"/>
    <s v="2.1 - REMUNERACIONES Y CONTRIBUCIONES"/>
    <s v="2.1.2 - SOBRESUELDOS"/>
    <n v="31271150"/>
    <n v="17834911.16"/>
  </r>
  <r>
    <x v="0"/>
    <x v="0"/>
    <x v="0"/>
    <x v="0"/>
    <x v="0"/>
    <s v="2 - Poder Ejecutivo"/>
    <s v="0219 - MINISTERIO DE EDUCACIÓN SUPERIOR CIENCIA Y TECNOLOGÍA"/>
    <s v="4 - SERVICIOS SOCIALES"/>
    <s v="4.4 - Educación"/>
    <s v="4.4.06 - Educación técnica"/>
    <s v="2.1 - REMUNERACIONES Y CONTRIBUCIONES"/>
    <s v="2.1.3 - DIETAS Y GASTOS DE REPRESENTACIÓN"/>
    <n v="0"/>
    <n v="0"/>
  </r>
  <r>
    <x v="0"/>
    <x v="0"/>
    <x v="0"/>
    <x v="0"/>
    <x v="0"/>
    <s v="2 - Poder Ejecutivo"/>
    <s v="0219 - MINISTERIO DE EDUCACIÓN SUPERIOR CIENCIA Y TECNOLOGÍA"/>
    <s v="4 - SERVICIOS SOCIALES"/>
    <s v="4.4 - Educación"/>
    <s v="4.4.06 - Educación técnica"/>
    <s v="2.1 - REMUNERACIONES Y CONTRIBUCIONES"/>
    <s v="2.1.4 - GRATIFICACIONES Y BONIFICACIONES"/>
    <n v="100000"/>
    <n v="35000"/>
  </r>
  <r>
    <x v="0"/>
    <x v="0"/>
    <x v="0"/>
    <x v="0"/>
    <x v="0"/>
    <s v="2 - Poder Ejecutivo"/>
    <s v="0219 - MINISTERIO DE EDUCACIÓN SUPERIOR CIENCIA Y TECNOLOGÍA"/>
    <s v="4 - SERVICIOS SOCIALES"/>
    <s v="4.4 - Educación"/>
    <s v="4.4.06 - Educación técnica"/>
    <s v="2.1 - REMUNERACIONES Y CONTRIBUCIONES"/>
    <s v="2.1.5 - CONTRIBUCIONES A LA SEGURIDAD SOCIAL"/>
    <n v="38914688"/>
    <n v="18279287.399999995"/>
  </r>
  <r>
    <x v="0"/>
    <x v="0"/>
    <x v="0"/>
    <x v="0"/>
    <x v="0"/>
    <s v="2 - Poder Ejecutivo"/>
    <s v="0219 - MINISTERIO DE EDUCACIÓN SUPERIOR CIENCIA Y TECNOLOGÍA"/>
    <s v="4 - SERVICIOS SOCIALES"/>
    <s v="4.4 - Educación"/>
    <s v="4.4.06 - Educación técnica"/>
    <s v="2.2 - CONTRATACIÓN DE SERVICIOS"/>
    <s v="2.2.1 - SERVICIOS BÁSICOS"/>
    <n v="23713450"/>
    <n v="8722492.6699999981"/>
  </r>
  <r>
    <x v="0"/>
    <x v="0"/>
    <x v="0"/>
    <x v="0"/>
    <x v="0"/>
    <s v="2 - Poder Ejecutivo"/>
    <s v="0219 - MINISTERIO DE EDUCACIÓN SUPERIOR CIENCIA Y TECNOLOGÍA"/>
    <s v="4 - SERVICIOS SOCIALES"/>
    <s v="4.4 - Educación"/>
    <s v="4.4.06 - Educación técnica"/>
    <s v="2.2 - CONTRATACIÓN DE SERVICIOS"/>
    <s v="2.2.2 - PUBLICIDAD, IMPRESIÓN Y ENCUADERNACIÓN"/>
    <n v="5000000"/>
    <n v="2328222.59"/>
  </r>
  <r>
    <x v="0"/>
    <x v="0"/>
    <x v="0"/>
    <x v="0"/>
    <x v="0"/>
    <s v="2 - Poder Ejecutivo"/>
    <s v="0219 - MINISTERIO DE EDUCACIÓN SUPERIOR CIENCIA Y TECNOLOGÍA"/>
    <s v="4 - SERVICIOS SOCIALES"/>
    <s v="4.4 - Educación"/>
    <s v="4.4.06 - Educación técnica"/>
    <s v="2.2 - CONTRATACIÓN DE SERVICIOS"/>
    <s v="2.2.3 - VIÁTICOS"/>
    <n v="1000000"/>
    <n v="225644.4"/>
  </r>
  <r>
    <x v="0"/>
    <x v="0"/>
    <x v="0"/>
    <x v="0"/>
    <x v="0"/>
    <s v="2 - Poder Ejecutivo"/>
    <s v="0219 - MINISTERIO DE EDUCACIÓN SUPERIOR CIENCIA Y TECNOLOGÍA"/>
    <s v="4 - SERVICIOS SOCIALES"/>
    <s v="4.4 - Educación"/>
    <s v="4.4.06 - Educación técnica"/>
    <s v="2.2 - CONTRATACIÓN DE SERVICIOS"/>
    <s v="2.2.4 - TRANSPORTE Y ALMACENAJE"/>
    <n v="1300000"/>
    <n v="384063"/>
  </r>
  <r>
    <x v="0"/>
    <x v="0"/>
    <x v="0"/>
    <x v="0"/>
    <x v="0"/>
    <s v="2 - Poder Ejecutivo"/>
    <s v="0219 - MINISTERIO DE EDUCACIÓN SUPERIOR CIENCIA Y TECNOLOGÍA"/>
    <s v="4 - SERVICIOS SOCIALES"/>
    <s v="4.4 - Educación"/>
    <s v="4.4.06 - Educación técnica"/>
    <s v="2.2 - CONTRATACIÓN DE SERVICIOS"/>
    <s v="2.2.5 - ALQUILERES Y RENTAS"/>
    <n v="28659378"/>
    <n v="2295425.6700000004"/>
  </r>
  <r>
    <x v="0"/>
    <x v="0"/>
    <x v="0"/>
    <x v="0"/>
    <x v="0"/>
    <s v="2 - Poder Ejecutivo"/>
    <s v="0219 - MINISTERIO DE EDUCACIÓN SUPERIOR CIENCIA Y TECNOLOGÍA"/>
    <s v="4 - SERVICIOS SOCIALES"/>
    <s v="4.4 - Educación"/>
    <s v="4.4.06 - Educación técnica"/>
    <s v="2.2 - CONTRATACIÓN DE SERVICIOS"/>
    <s v="2.2.6 - SEGUROS"/>
    <n v="5994229"/>
    <n v="1948575.15"/>
  </r>
  <r>
    <x v="0"/>
    <x v="0"/>
    <x v="0"/>
    <x v="0"/>
    <x v="0"/>
    <s v="2 - Poder Ejecutivo"/>
    <s v="0219 - MINISTERIO DE EDUCACIÓN SUPERIOR CIENCIA Y TECNOLOGÍA"/>
    <s v="4 - SERVICIOS SOCIALES"/>
    <s v="4.4 - Educación"/>
    <s v="4.4.06 - Educación técnica"/>
    <s v="2.2 - CONTRATACIÓN DE SERVICIOS"/>
    <s v="2.2.7 - SERVICIOS DE CONSERVACIÓN, REPARACIONES MENORES E INSTALACIONES TEMPORALES"/>
    <n v="14500000"/>
    <n v="801428.49"/>
  </r>
  <r>
    <x v="0"/>
    <x v="0"/>
    <x v="0"/>
    <x v="0"/>
    <x v="0"/>
    <s v="2 - Poder Ejecutivo"/>
    <s v="0219 - MINISTERIO DE EDUCACIÓN SUPERIOR CIENCIA Y TECNOLOGÍA"/>
    <s v="4 - SERVICIOS SOCIALES"/>
    <s v="4.4 - Educación"/>
    <s v="4.4.06 - Educación técnica"/>
    <s v="2.2 - CONTRATACIÓN DE SERVICIOS"/>
    <s v="2.2.8 - OTROS SERVICIOS NO INCLUIDOS EN CONCEPTOS ANTERIORES"/>
    <n v="46000000"/>
    <n v="2938384.32"/>
  </r>
  <r>
    <x v="0"/>
    <x v="0"/>
    <x v="0"/>
    <x v="0"/>
    <x v="0"/>
    <s v="2 - Poder Ejecutivo"/>
    <s v="0219 - MINISTERIO DE EDUCACIÓN SUPERIOR CIENCIA Y TECNOLOGÍA"/>
    <s v="4 - SERVICIOS SOCIALES"/>
    <s v="4.4 - Educación"/>
    <s v="4.4.06 - Educación técnica"/>
    <s v="2.2 - CONTRATACIÓN DE SERVICIOS"/>
    <s v="2.2.9 - OTRAS CONTRATACIONES DE SERVICIOS"/>
    <n v="1000000"/>
    <n v="15753"/>
  </r>
  <r>
    <x v="0"/>
    <x v="0"/>
    <x v="0"/>
    <x v="0"/>
    <x v="0"/>
    <s v="2 - Poder Ejecutivo"/>
    <s v="0219 - MINISTERIO DE EDUCACIÓN SUPERIOR CIENCIA Y TECNOLOGÍA"/>
    <s v="4 - SERVICIOS SOCIALES"/>
    <s v="4.4 - Educación"/>
    <s v="4.4.06 - Educación técnica"/>
    <s v="2.3 - MATERIALES Y SUMINISTROS"/>
    <s v="2.3.1 - ALIMENTOS Y PRODUCTOS AGROFORESTALES"/>
    <n v="800000"/>
    <n v="150715.20000000001"/>
  </r>
  <r>
    <x v="0"/>
    <x v="0"/>
    <x v="0"/>
    <x v="0"/>
    <x v="0"/>
    <s v="2 - Poder Ejecutivo"/>
    <s v="0219 - MINISTERIO DE EDUCACIÓN SUPERIOR CIENCIA Y TECNOLOGÍA"/>
    <s v="4 - SERVICIOS SOCIALES"/>
    <s v="4.4 - Educación"/>
    <s v="4.4.06 - Educación técnica"/>
    <s v="2.3 - MATERIALES Y SUMINISTROS"/>
    <s v="2.3.2 - TEXTILES Y VESTUARIOS"/>
    <n v="1000000"/>
    <n v="0"/>
  </r>
  <r>
    <x v="0"/>
    <x v="0"/>
    <x v="0"/>
    <x v="0"/>
    <x v="0"/>
    <s v="2 - Poder Ejecutivo"/>
    <s v="0219 - MINISTERIO DE EDUCACIÓN SUPERIOR CIENCIA Y TECNOLOGÍA"/>
    <s v="4 - SERVICIOS SOCIALES"/>
    <s v="4.4 - Educación"/>
    <s v="4.4.06 - Educación técnica"/>
    <s v="2.3 - MATERIALES Y SUMINISTROS"/>
    <s v="2.3.4 - PRODUCTOS FARMACÉUTICOS"/>
    <n v="250000"/>
    <n v="0"/>
  </r>
  <r>
    <x v="0"/>
    <x v="0"/>
    <x v="0"/>
    <x v="0"/>
    <x v="0"/>
    <s v="2 - Poder Ejecutivo"/>
    <s v="0219 - MINISTERIO DE EDUCACIÓN SUPERIOR CIENCIA Y TECNOLOGÍA"/>
    <s v="4 - SERVICIOS SOCIALES"/>
    <s v="4.4 - Educación"/>
    <s v="4.4.06 - Educación técnica"/>
    <s v="2.3 - MATERIALES Y SUMINISTROS"/>
    <s v="2.3.6 - PRODUCTOS DE MINERALES, METÁLICOS Y NO METÁLICOS"/>
    <n v="900000"/>
    <n v="130174.62"/>
  </r>
  <r>
    <x v="0"/>
    <x v="0"/>
    <x v="0"/>
    <x v="0"/>
    <x v="0"/>
    <s v="2 - Poder Ejecutivo"/>
    <s v="0219 - MINISTERIO DE EDUCACIÓN SUPERIOR CIENCIA Y TECNOLOGÍA"/>
    <s v="4 - SERVICIOS SOCIALES"/>
    <s v="4.4 - Educación"/>
    <s v="4.4.06 - Educación técnica"/>
    <s v="2.3 - MATERIALES Y SUMINISTROS"/>
    <s v="2.3.7 - COMBUSTIBLES, LUBRICANTES, PRODUCTOS QUÍMICOS Y CONEXOS"/>
    <n v="12000000"/>
    <n v="3856770.82"/>
  </r>
  <r>
    <x v="0"/>
    <x v="0"/>
    <x v="0"/>
    <x v="0"/>
    <x v="0"/>
    <s v="2 - Poder Ejecutivo"/>
    <s v="0219 - MINISTERIO DE EDUCACIÓN SUPERIOR CIENCIA Y TECNOLOGÍA"/>
    <s v="4 - SERVICIOS SOCIALES"/>
    <s v="4.4 - Educación"/>
    <s v="4.4.06 - Educación técnica"/>
    <s v="2.3 - MATERIALES Y SUMINISTROS"/>
    <s v="2.3.9 - PRODUCTOS Y ÚTILES VARIOS"/>
    <n v="7350000"/>
    <n v="2717488.4000000004"/>
  </r>
  <r>
    <x v="0"/>
    <x v="0"/>
    <x v="0"/>
    <x v="0"/>
    <x v="0"/>
    <s v="2 - Poder Ejecutivo"/>
    <s v="0219 - MINISTERIO DE EDUCACIÓN SUPERIOR CIENCIA Y TECNOLOGÍA"/>
    <s v="4 - SERVICIOS SOCIALES"/>
    <s v="4.4 - Educación"/>
    <s v="4.4.06 - Educación técnica"/>
    <s v="2.3 - MATERIALES Y SUMINISTROS"/>
    <s v="2.3.3 - PAPEL, CARTÓN E IMPRESOS"/>
    <n v="17806245"/>
    <n v="0"/>
  </r>
  <r>
    <x v="0"/>
    <x v="0"/>
    <x v="0"/>
    <x v="0"/>
    <x v="0"/>
    <s v="2 - Poder Ejecutivo"/>
    <s v="0219 - MINISTERIO DE EDUCACIÓN SUPERIOR CIENCIA Y TECNOLOGÍA"/>
    <s v="4 - SERVICIOS SOCIALES"/>
    <s v="4.4 - Educación"/>
    <s v="4.4.06 - Educación técnica"/>
    <s v="2.3 - MATERIALES Y SUMINISTROS"/>
    <s v="2.3.5 - CUERO, CAUCHO Y PLÁSTICO"/>
    <n v="3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1240602149"/>
    <n v="435430845.11999983"/>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201467640"/>
    <n v="65215494.340000004"/>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3 - DIETAS Y GASTOS DE REPRESENTACIÓN"/>
    <n v="540000"/>
    <n v="87636.59"/>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163352462"/>
    <n v="61754597.899999984"/>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53477000"/>
    <n v="20747970.929999992"/>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5417875"/>
    <n v="1536387.7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3 - VIÁTICOS"/>
    <n v="52177000"/>
    <n v="3254237.8199999994"/>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0785650"/>
    <n v="34705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31870600"/>
    <n v="13089904.760000002"/>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6 - SEGUROS"/>
    <n v="20763984"/>
    <n v="6971042.4100000029"/>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10440727"/>
    <n v="3936362.3399999989"/>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20871163"/>
    <n v="10994129.999999996"/>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34805095"/>
    <n v="11498094.689999998"/>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11946100"/>
    <n v="4372748.710000000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1938600"/>
    <n v="1208052.5"/>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435000"/>
    <n v="81123.520000000004"/>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6 - PRODUCTOS DE MINERALES, METÁLICOS Y NO METÁLICOS"/>
    <n v="546019"/>
    <n v="225466.54"/>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34450805"/>
    <n v="11746651.17"/>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15997045"/>
    <n v="5505091.8899999997"/>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4034535"/>
    <n v="1436957.57"/>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135000"/>
    <n v="409286.22"/>
  </r>
  <r>
    <x v="0"/>
    <x v="0"/>
    <x v="0"/>
    <x v="0"/>
    <x v="0"/>
    <s v="2 - Poder Ejecutivo"/>
    <s v="0220 - MINISTERIO DE ECONOMÍA, PLANIFICACIÓN Y DESARROLLO"/>
    <s v="4 - SERVICIOS SOCIALES"/>
    <s v="4.5 - Protección social"/>
    <s v="4.5.08 - Equidad de género"/>
    <s v="2.1 - REMUNERACIONES Y CONTRIBUCIONES"/>
    <s v="2.1.1 - REMUNERACIONES"/>
    <n v="4498000"/>
    <n v="102666.67"/>
  </r>
  <r>
    <x v="0"/>
    <x v="0"/>
    <x v="0"/>
    <x v="0"/>
    <x v="0"/>
    <s v="2 - Poder Ejecutivo"/>
    <s v="0220 - MINISTERIO DE ECONOMÍA, PLANIFICACIÓN Y DESARROLLO"/>
    <s v="4 - SERVICIOS SOCIALES"/>
    <s v="4.5 - Protección social"/>
    <s v="4.5.08 - Equidad de género"/>
    <s v="2.1 - REMUNERACIONES Y CONTRIBUCIONES"/>
    <s v="2.1.2 - SOBRESUELDOS"/>
    <n v="511000"/>
    <n v="0"/>
  </r>
  <r>
    <x v="0"/>
    <x v="0"/>
    <x v="0"/>
    <x v="0"/>
    <x v="0"/>
    <s v="2 - Poder Ejecutivo"/>
    <s v="0220 - MINISTERIO DE ECONOMÍA, PLANIFICACIÓN Y DESARROLLO"/>
    <s v="4 - SERVICIOS SOCIALES"/>
    <s v="4.5 - Protección social"/>
    <s v="4.5.08 - Equidad de género"/>
    <s v="2.1 - REMUNERACIONES Y CONTRIBUCIONES"/>
    <s v="2.1.5 - CONTRIBUCIONES A LA SEGURIDAD SOCIAL"/>
    <n v="627449"/>
    <n v="15283.95"/>
  </r>
  <r>
    <x v="0"/>
    <x v="0"/>
    <x v="0"/>
    <x v="0"/>
    <x v="0"/>
    <s v="2 - Poder Ejecutivo"/>
    <s v="0220 - MINISTERIO DE ECONOMÍA, PLANIFICACIÓN Y DESARROLLO"/>
    <s v="4 - SERVICIOS SOCIALES"/>
    <s v="4.5 - Protección social"/>
    <s v="4.5.08 - Equidad de género"/>
    <s v="2.2 - CONTRATACIÓN DE SERVICIOS"/>
    <s v="2.2.8 - OTROS SERVICIOS NO INCLUIDOS EN CONCEPTOS ANTERIORES"/>
    <n v="0"/>
    <n v="0"/>
  </r>
  <r>
    <x v="0"/>
    <x v="0"/>
    <x v="0"/>
    <x v="0"/>
    <x v="0"/>
    <s v="2 - Poder Ejecutivo"/>
    <s v="0220 - MINISTERIO DE ECONOMÍA, PLANIFICACIÓN Y DESARROLLO"/>
    <s v="4 - SERVICIOS SOCIALES"/>
    <s v="4.5 - Protección social"/>
    <s v="4.5.08 - Equidad de género"/>
    <s v="2.2 - CONTRATACIÓN DE SERVICIOS"/>
    <s v="2.2.9 - OTRAS CONTRATACIONES DE SERVICIOS"/>
    <n v="0"/>
    <n v="0"/>
  </r>
  <r>
    <x v="0"/>
    <x v="0"/>
    <x v="0"/>
    <x v="0"/>
    <x v="0"/>
    <s v="2 - Poder Ejecutivo"/>
    <s v="0220 - MINISTERIO DE ECONOMÍA, PLANIFICACIÓN Y DESARROLLO"/>
    <s v="4 - SERVICIOS SOCIALES"/>
    <s v="4.5 - Protección social"/>
    <s v="4.5.08 - Equidad de género"/>
    <s v="2.3 - MATERIALES Y SUMINISTROS"/>
    <s v="2.3.9 - PRODUCTOS Y ÚTILES VARIOS"/>
    <n v="70000"/>
    <n v="0"/>
  </r>
  <r>
    <x v="0"/>
    <x v="0"/>
    <x v="0"/>
    <x v="0"/>
    <x v="0"/>
    <s v="2 - Poder Ejecutivo"/>
    <s v="0220 - MINISTERIO DE ECONOMÍA, PLANIFICACIÓN Y DESARROLLO"/>
    <s v="4 - SERVICIOS SOCIALES"/>
    <s v="4.5 - Protección social"/>
    <s v="4.5.08 - Equidad de género"/>
    <s v="2.3 - MATERIALES Y SUMINISTROS"/>
    <s v="2.3.3 - PAPEL, CARTÓN E IMPRESOS"/>
    <n v="50000"/>
    <n v="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1 - REMUNERACIONES"/>
    <n v="374152100"/>
    <n v="139763571.64000005"/>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2 - SOBRESUELDOS"/>
    <n v="83407200"/>
    <n v="47236997.57"/>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50765595"/>
    <n v="20034313.800000004"/>
  </r>
  <r>
    <x v="0"/>
    <x v="0"/>
    <x v="0"/>
    <x v="0"/>
    <x v="0"/>
    <s v="2 - Poder Ejecutivo"/>
    <s v="0221 - MINISTERIO DE ADMINISTRACIÓN PÚBLICA"/>
    <s v="1 - SERVICIOS  GENERALES"/>
    <s v="1.1 - Administración general"/>
    <s v="1.1.02 - Gestión administrativa, financiera, fiscal, económica y planificación"/>
    <s v="2.2 - CONTRATACIÓN DE SERVICIOS"/>
    <s v="2.2.1 - SERVICIOS BÁSICOS"/>
    <n v="23300000"/>
    <n v="7328227.879999998"/>
  </r>
  <r>
    <x v="0"/>
    <x v="0"/>
    <x v="0"/>
    <x v="0"/>
    <x v="0"/>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500000"/>
    <n v="1310908.3999999999"/>
  </r>
  <r>
    <x v="0"/>
    <x v="0"/>
    <x v="0"/>
    <x v="0"/>
    <x v="0"/>
    <s v="2 - Poder Ejecutivo"/>
    <s v="0221 - MINISTERIO DE ADMINISTRACIÓN PÚBLICA"/>
    <s v="1 - SERVICIOS  GENERALES"/>
    <s v="1.1 - Administración general"/>
    <s v="1.1.02 - Gestión administrativa, financiera, fiscal, económica y planificación"/>
    <s v="2.2 - CONTRATACIÓN DE SERVICIOS"/>
    <s v="2.2.3 - VIÁTICOS"/>
    <n v="62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5 - ALQUILERES Y RENTAS"/>
    <n v="7500000"/>
    <n v="533383.60000000009"/>
  </r>
  <r>
    <x v="0"/>
    <x v="0"/>
    <x v="0"/>
    <x v="0"/>
    <x v="0"/>
    <s v="2 - Poder Ejecutivo"/>
    <s v="0221 - MINISTERIO DE ADMINISTRACIÓN PÚBLICA"/>
    <s v="1 - SERVICIOS  GENERALES"/>
    <s v="1.1 - Administración general"/>
    <s v="1.1.02 - Gestión administrativa, financiera, fiscal, económica y planificación"/>
    <s v="2.2 - CONTRATACIÓN DE SERVICIOS"/>
    <s v="2.2.6 - SEGUROS"/>
    <n v="15300000"/>
    <n v="8534299.6500000022"/>
  </r>
  <r>
    <x v="0"/>
    <x v="0"/>
    <x v="0"/>
    <x v="0"/>
    <x v="0"/>
    <s v="2 - Poder Ejecutivo"/>
    <s v="0221 - MINISTERIO DE ADMINISTRACIÓN PÚBLICA"/>
    <s v="1 - SERVICIOS  GENERALES"/>
    <s v="1.1 - Administración general"/>
    <s v="1.1.02 - Gestión administrativa, financiera, fiscal, económica y planificación"/>
    <s v="2.2 - CONTRATACIÓN DE SERVICIOS"/>
    <s v="2.2.7 - SERVICIOS DE CONSERVACIÓN, REPARACIONES MENORES E INSTALACIONES TEMPORALES"/>
    <n v="18150000"/>
    <n v="1556484.8399999999"/>
  </r>
  <r>
    <x v="0"/>
    <x v="0"/>
    <x v="0"/>
    <x v="0"/>
    <x v="0"/>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59400000"/>
    <n v="16097477.060000001"/>
  </r>
  <r>
    <x v="0"/>
    <x v="0"/>
    <x v="0"/>
    <x v="0"/>
    <x v="0"/>
    <s v="2 - Poder Ejecutivo"/>
    <s v="0221 - MINISTERIO DE ADMINISTRACIÓN PÚBLICA"/>
    <s v="1 - SERVICIOS  GENERALES"/>
    <s v="1.1 - Administración general"/>
    <s v="1.1.02 - Gestión administrativa, financiera, fiscal, económica y planificación"/>
    <s v="2.2 - CONTRATACIÓN DE SERVICIOS"/>
    <s v="2.2.9 - OTRAS CONTRATACIONES DE SERVICIOS"/>
    <n v="4171192"/>
    <n v="1312401.8999999999"/>
  </r>
  <r>
    <x v="0"/>
    <x v="0"/>
    <x v="0"/>
    <x v="0"/>
    <x v="0"/>
    <s v="2 - Poder Ejecutivo"/>
    <s v="0221 - MINISTERIO DE ADMINISTRACIÓN PÚBLICA"/>
    <s v="1 - SERVICIOS  GENERALES"/>
    <s v="1.1 - Administración general"/>
    <s v="1.1.02 - Gestión administrativa, financiera, fiscal, económica y planificación"/>
    <s v="2.3 - MATERIALES Y SUMINISTROS"/>
    <s v="2.3.1 - ALIMENTOS Y PRODUCTOS AGROFORESTALES"/>
    <n v="2000000"/>
    <n v="248693"/>
  </r>
  <r>
    <x v="0"/>
    <x v="0"/>
    <x v="0"/>
    <x v="0"/>
    <x v="0"/>
    <s v="2 - Poder Ejecutivo"/>
    <s v="0221 - MINISTERIO DE ADMINISTRACIÓN PÚBLICA"/>
    <s v="1 - SERVICIOS  GENERALES"/>
    <s v="1.1 - Administración general"/>
    <s v="1.1.02 - Gestión administrativa, financiera, fiscal, económica y planificación"/>
    <s v="2.3 - MATERIALES Y SUMINISTROS"/>
    <s v="2.3.2 - TEXTILES Y VESTUARIOS"/>
    <n v="1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7 - COMBUSTIBLES, LUBRICANTES, PRODUCTOS QUÍMICOS Y CONEXOS"/>
    <n v="9500000"/>
    <n v="3535881.98"/>
  </r>
  <r>
    <x v="0"/>
    <x v="0"/>
    <x v="0"/>
    <x v="0"/>
    <x v="0"/>
    <s v="2 - Poder Ejecutivo"/>
    <s v="0221 - MINISTERIO DE ADMINISTRACIÓN PÚBLICA"/>
    <s v="1 - SERVICIOS  GENERALES"/>
    <s v="1.1 - Administración general"/>
    <s v="1.1.02 - Gestión administrativa, financiera, fiscal, económica y planificación"/>
    <s v="2.3 - MATERIALES Y SUMINISTROS"/>
    <s v="2.3.9 - PRODUCTOS Y ÚTILES VARIOS"/>
    <n v="6600000"/>
    <n v="1122896.4000000001"/>
  </r>
  <r>
    <x v="0"/>
    <x v="0"/>
    <x v="0"/>
    <x v="0"/>
    <x v="0"/>
    <s v="2 - Poder Ejecutivo"/>
    <s v="0221 - MINISTERIO DE ADMINISTRACIÓN PÚBLICA"/>
    <s v="1 - SERVICIOS  GENERALES"/>
    <s v="1.1 - Administración general"/>
    <s v="1.1.02 - Gestión administrativa, financiera, fiscal, económica y planificación"/>
    <s v="2.3 - MATERIALES Y SUMINISTROS"/>
    <s v="2.3.3 - PAPEL, CARTÓN E IMPRESOS"/>
    <n v="1600000"/>
    <n v="452341.19999999995"/>
  </r>
  <r>
    <x v="0"/>
    <x v="0"/>
    <x v="0"/>
    <x v="0"/>
    <x v="0"/>
    <s v="2 - Poder Ejecutivo"/>
    <s v="0221 - MINISTERIO DE ADMINISTRACIÓN PÚBLICA"/>
    <s v="1 - SERVICIOS  GENERALES"/>
    <s v="1.1 - Administración general"/>
    <s v="1.1.02 - Gestión administrativa, financiera, fiscal, económica y planificación"/>
    <s v="2.3 - MATERIALES Y SUMINISTROS"/>
    <s v="2.3.5 - CUERO, CAUCHO Y PLÁSTICO"/>
    <n v="550000"/>
    <n v="50338.33"/>
  </r>
  <r>
    <x v="0"/>
    <x v="0"/>
    <x v="0"/>
    <x v="0"/>
    <x v="0"/>
    <s v="2 - Poder Ejecutivo"/>
    <s v="0221 - MINISTERIO DE ADMINISTRACIÓN PÚBLICA"/>
    <s v="2 - SERVICIOS ECONÓMICOS"/>
    <s v="2.7 - Comunicaciones"/>
    <s v="2.7.01 - Comunicaciones"/>
    <s v="2.1 - REMUNERACIONES Y CONTRIBUCIONES"/>
    <s v="2.1.1 - REMUNERACIONES"/>
    <n v="288899750"/>
    <n v="113882889.24000001"/>
  </r>
  <r>
    <x v="0"/>
    <x v="0"/>
    <x v="0"/>
    <x v="0"/>
    <x v="0"/>
    <s v="2 - Poder Ejecutivo"/>
    <s v="0221 - MINISTERIO DE ADMINISTRACIÓN PÚBLICA"/>
    <s v="2 - SERVICIOS ECONÓMICOS"/>
    <s v="2.7 - Comunicaciones"/>
    <s v="2.7.01 - Comunicaciones"/>
    <s v="2.1 - REMUNERACIONES Y CONTRIBUCIONES"/>
    <s v="2.1.2 - SOBRESUELDOS"/>
    <n v="52621500"/>
    <n v="21442793.549999997"/>
  </r>
  <r>
    <x v="0"/>
    <x v="0"/>
    <x v="0"/>
    <x v="0"/>
    <x v="0"/>
    <s v="2 - Poder Ejecutivo"/>
    <s v="0221 - MINISTERIO DE ADMINISTRACIÓN PÚBLICA"/>
    <s v="2 - SERVICIOS ECONÓMICOS"/>
    <s v="2.7 - Comunicaciones"/>
    <s v="2.7.01 - Comunicaciones"/>
    <s v="2.1 - REMUNERACIONES Y CONTRIBUCIONES"/>
    <s v="2.1.5 - CONTRIBUCIONES A LA SEGURIDAD SOCIAL"/>
    <n v="40546342"/>
    <n v="17078471.460000001"/>
  </r>
  <r>
    <x v="0"/>
    <x v="0"/>
    <x v="0"/>
    <x v="0"/>
    <x v="0"/>
    <s v="2 - Poder Ejecutivo"/>
    <s v="0221 - MINISTERIO DE ADMINISTRACIÓN PÚBLICA"/>
    <s v="2 - SERVICIOS ECONÓMICOS"/>
    <s v="2.7 - Comunicaciones"/>
    <s v="2.7.01 - Comunicaciones"/>
    <s v="2.2 - CONTRATACIÓN DE SERVICIOS"/>
    <s v="2.2.1 - SERVICIOS BÁSICOS"/>
    <n v="67500000"/>
    <n v="25554109.45999999"/>
  </r>
  <r>
    <x v="0"/>
    <x v="0"/>
    <x v="0"/>
    <x v="0"/>
    <x v="0"/>
    <s v="2 - Poder Ejecutivo"/>
    <s v="0221 - MINISTERIO DE ADMINISTRACIÓN PÚBLICA"/>
    <s v="2 - SERVICIOS ECONÓMICOS"/>
    <s v="2.7 - Comunicaciones"/>
    <s v="2.7.01 - Comunicaciones"/>
    <s v="2.2 - CONTRATACIÓN DE SERVICIOS"/>
    <s v="2.2.2 - PUBLICIDAD, IMPRESIÓN Y ENCUADERNACIÓN"/>
    <n v="3800000"/>
    <n v="0"/>
  </r>
  <r>
    <x v="0"/>
    <x v="0"/>
    <x v="0"/>
    <x v="0"/>
    <x v="0"/>
    <s v="2 - Poder Ejecutivo"/>
    <s v="0221 - MINISTERIO DE ADMINISTRACIÓN PÚBLICA"/>
    <s v="2 - SERVICIOS ECONÓMICOS"/>
    <s v="2.7 - Comunicaciones"/>
    <s v="2.7.01 - Comunicaciones"/>
    <s v="2.2 - CONTRATACIÓN DE SERVICIOS"/>
    <s v="2.2.5 - ALQUILERES Y RENTAS"/>
    <n v="129951500"/>
    <n v="6793927.5499999998"/>
  </r>
  <r>
    <x v="0"/>
    <x v="0"/>
    <x v="0"/>
    <x v="0"/>
    <x v="0"/>
    <s v="2 - Poder Ejecutivo"/>
    <s v="0221 - MINISTERIO DE ADMINISTRACIÓN PÚBLICA"/>
    <s v="2 - SERVICIOS ECONÓMICOS"/>
    <s v="2.7 - Comunicaciones"/>
    <s v="2.7.01 - Comunicaciones"/>
    <s v="2.2 - CONTRATACIÓN DE SERVICIOS"/>
    <s v="2.2.6 - SEGUROS"/>
    <n v="4000000"/>
    <n v="0"/>
  </r>
  <r>
    <x v="0"/>
    <x v="0"/>
    <x v="0"/>
    <x v="0"/>
    <x v="0"/>
    <s v="2 - Poder Ejecutivo"/>
    <s v="0221 - MINISTERIO DE ADMINISTRACIÓN PÚBLICA"/>
    <s v="2 - SERVICIOS ECONÓMICOS"/>
    <s v="2.7 - Comunicaciones"/>
    <s v="2.7.01 - Comunicaciones"/>
    <s v="2.2 - CONTRATACIÓN DE SERVICIOS"/>
    <s v="2.2.7 - SERVICIOS DE CONSERVACIÓN, REPARACIONES MENORES E INSTALACIONES TEMPORALES"/>
    <n v="2000000"/>
    <n v="212000"/>
  </r>
  <r>
    <x v="0"/>
    <x v="0"/>
    <x v="0"/>
    <x v="0"/>
    <x v="0"/>
    <s v="2 - Poder Ejecutivo"/>
    <s v="0221 - MINISTERIO DE ADMINISTRACIÓN PÚBLICA"/>
    <s v="2 - SERVICIOS ECONÓMICOS"/>
    <s v="2.7 - Comunicaciones"/>
    <s v="2.7.01 - Comunicaciones"/>
    <s v="2.2 - CONTRATACIÓN DE SERVICIOS"/>
    <s v="2.2.8 - OTROS SERVICIOS NO INCLUIDOS EN CONCEPTOS ANTERIORES"/>
    <n v="47857088"/>
    <n v="0"/>
  </r>
  <r>
    <x v="0"/>
    <x v="0"/>
    <x v="0"/>
    <x v="0"/>
    <x v="0"/>
    <s v="2 - Poder Ejecutivo"/>
    <s v="0221 - MINISTERIO DE ADMINISTRACIÓN PÚBLICA"/>
    <s v="2 - SERVICIOS ECONÓMICOS"/>
    <s v="2.7 - Comunicaciones"/>
    <s v="2.7.01 - Comunicaciones"/>
    <s v="2.2 - CONTRATACIÓN DE SERVICIOS"/>
    <s v="2.2.9 - OTRAS CONTRATACIONES DE SERVICIOS"/>
    <n v="1217867"/>
    <n v="0"/>
  </r>
  <r>
    <x v="0"/>
    <x v="0"/>
    <x v="0"/>
    <x v="0"/>
    <x v="0"/>
    <s v="2 - Poder Ejecutivo"/>
    <s v="0221 - MINISTERIO DE ADMINISTRACIÓN PÚBLICA"/>
    <s v="2 - SERVICIOS ECONÓMICOS"/>
    <s v="2.7 - Comunicaciones"/>
    <s v="2.7.01 - Comunicaciones"/>
    <s v="2.3 - MATERIALES Y SUMINISTROS"/>
    <s v="2.3.7 - COMBUSTIBLES, LUBRICANTES, PRODUCTOS QUÍMICOS Y CONEXOS"/>
    <n v="13000000"/>
    <n v="3160000"/>
  </r>
  <r>
    <x v="0"/>
    <x v="0"/>
    <x v="0"/>
    <x v="0"/>
    <x v="0"/>
    <s v="2 - Poder Ejecutivo"/>
    <s v="0221 - MINISTERIO DE ADMINISTRACIÓN PÚBLICA"/>
    <s v="2 - SERVICIOS ECONÓMICOS"/>
    <s v="2.7 - Comunicaciones"/>
    <s v="2.7.01 - Comunicaciones"/>
    <s v="2.3 - MATERIALES Y SUMINISTROS"/>
    <s v="2.3.9 - PRODUCTOS Y ÚTILES VARIOS"/>
    <n v="4200000"/>
    <n v="0"/>
  </r>
  <r>
    <x v="0"/>
    <x v="0"/>
    <x v="0"/>
    <x v="0"/>
    <x v="0"/>
    <s v="2 - Poder Ejecutivo"/>
    <s v="0221 - MINISTERIO DE ADMINISTRACIÓN PÚBLICA"/>
    <s v="2 - SERVICIOS ECONÓMICOS"/>
    <s v="2.7 - Comunicaciones"/>
    <s v="2.7.01 - Comunicaciones"/>
    <s v="2.3 - MATERIALES Y SUMINISTROS"/>
    <s v="2.3.3 - PAPEL, CARTÓN E IMPRESOS"/>
    <n v="1000000"/>
    <n v="0"/>
  </r>
  <r>
    <x v="0"/>
    <x v="0"/>
    <x v="0"/>
    <x v="0"/>
    <x v="0"/>
    <s v="2 - Poder Ejecutivo"/>
    <s v="0221 - MINISTERIO DE ADMINISTRACIÓN PÚBLICA"/>
    <s v="4 - SERVICIOS SOCIALES"/>
    <s v="4.4 - Educación"/>
    <s v="4.4.09 - Enseñanza no atribuible a ningún nivel"/>
    <s v="2.1 - REMUNERACIONES Y CONTRIBUCIONES"/>
    <s v="2.1.1 - REMUNERACIONES"/>
    <n v="111863175"/>
    <n v="43957367.409999996"/>
  </r>
  <r>
    <x v="0"/>
    <x v="0"/>
    <x v="0"/>
    <x v="0"/>
    <x v="0"/>
    <s v="2 - Poder Ejecutivo"/>
    <s v="0221 - MINISTERIO DE ADMINISTRACIÓN PÚBLICA"/>
    <s v="4 - SERVICIOS SOCIALES"/>
    <s v="4.4 - Educación"/>
    <s v="4.4.09 - Enseñanza no atribuible a ningún nivel"/>
    <s v="2.1 - REMUNERACIONES Y CONTRIBUCIONES"/>
    <s v="2.1.2 - SOBRESUELDOS"/>
    <n v="11200000"/>
    <n v="775000"/>
  </r>
  <r>
    <x v="0"/>
    <x v="0"/>
    <x v="0"/>
    <x v="0"/>
    <x v="0"/>
    <s v="2 - Poder Ejecutivo"/>
    <s v="0221 - MINISTERIO DE ADMINISTRACIÓN PÚBLICA"/>
    <s v="4 - SERVICIOS SOCIALES"/>
    <s v="4.4 - Educación"/>
    <s v="4.4.09 - Enseñanza no atribuible a ningún nivel"/>
    <s v="2.1 - REMUNERACIONES Y CONTRIBUCIONES"/>
    <s v="2.1.5 - CONTRIBUCIONES A LA SEGURIDAD SOCIAL"/>
    <n v="12934374"/>
    <n v="6543585.4200000037"/>
  </r>
  <r>
    <x v="0"/>
    <x v="0"/>
    <x v="0"/>
    <x v="0"/>
    <x v="0"/>
    <s v="2 - Poder Ejecutivo"/>
    <s v="0221 - MINISTERIO DE ADMINISTRACIÓN PÚBLICA"/>
    <s v="4 - SERVICIOS SOCIALES"/>
    <s v="4.4 - Educación"/>
    <s v="4.4.09 - Enseñanza no atribuible a ningún nivel"/>
    <s v="2.2 - CONTRATACIÓN DE SERVICIOS"/>
    <s v="2.2.1 - SERVICIOS BÁSICOS"/>
    <n v="9377000"/>
    <n v="4509470.3899999997"/>
  </r>
  <r>
    <x v="0"/>
    <x v="0"/>
    <x v="0"/>
    <x v="0"/>
    <x v="0"/>
    <s v="2 - Poder Ejecutivo"/>
    <s v="0221 - MINISTERIO DE ADMINISTRACIÓN PÚBLICA"/>
    <s v="4 - SERVICIOS SOCIALES"/>
    <s v="4.4 - Educación"/>
    <s v="4.4.09 - Enseñanza no atribuible a ningún nivel"/>
    <s v="2.2 - CONTRATACIÓN DE SERVICIOS"/>
    <s v="2.2.2 - PUBLICIDAD, IMPRESIÓN Y ENCUADERNACIÓN"/>
    <n v="1150000"/>
    <n v="57230"/>
  </r>
  <r>
    <x v="0"/>
    <x v="0"/>
    <x v="0"/>
    <x v="0"/>
    <x v="0"/>
    <s v="2 - Poder Ejecutivo"/>
    <s v="0221 - MINISTERIO DE ADMINISTRACIÓN PÚBLICA"/>
    <s v="4 - SERVICIOS SOCIALES"/>
    <s v="4.4 - Educación"/>
    <s v="4.4.09 - Enseñanza no atribuible a ningún nivel"/>
    <s v="2.2 - CONTRATACIÓN DE SERVICIOS"/>
    <s v="2.2.3 - VIÁTICOS"/>
    <n v="100000"/>
    <n v="0"/>
  </r>
  <r>
    <x v="0"/>
    <x v="0"/>
    <x v="0"/>
    <x v="0"/>
    <x v="0"/>
    <s v="2 - Poder Ejecutivo"/>
    <s v="0221 - MINISTERIO DE ADMINISTRACIÓN PÚBLICA"/>
    <s v="4 - SERVICIOS SOCIALES"/>
    <s v="4.4 - Educación"/>
    <s v="4.4.09 - Enseñanza no atribuible a ningún nivel"/>
    <s v="2.2 - CONTRATACIÓN DE SERVICIOS"/>
    <s v="2.2.4 - TRANSPORTE Y ALMACENAJE"/>
    <n v="3700000"/>
    <n v="0"/>
  </r>
  <r>
    <x v="0"/>
    <x v="0"/>
    <x v="0"/>
    <x v="0"/>
    <x v="0"/>
    <s v="2 - Poder Ejecutivo"/>
    <s v="0221 - MINISTERIO DE ADMINISTRACIÓN PÚBLICA"/>
    <s v="4 - SERVICIOS SOCIALES"/>
    <s v="4.4 - Educación"/>
    <s v="4.4.09 - Enseñanza no atribuible a ningún nivel"/>
    <s v="2.2 - CONTRATACIÓN DE SERVICIOS"/>
    <s v="2.2.5 - ALQUILERES Y RENTAS"/>
    <n v="2931000"/>
    <n v="200100"/>
  </r>
  <r>
    <x v="0"/>
    <x v="0"/>
    <x v="0"/>
    <x v="0"/>
    <x v="0"/>
    <s v="2 - Poder Ejecutivo"/>
    <s v="0221 - MINISTERIO DE ADMINISTRACIÓN PÚBLICA"/>
    <s v="4 - SERVICIOS SOCIALES"/>
    <s v="4.4 - Educación"/>
    <s v="4.4.09 - Enseñanza no atribuible a ningún nivel"/>
    <s v="2.2 - CONTRATACIÓN DE SERVICIOS"/>
    <s v="2.2.6 - SEGUROS"/>
    <n v="1550000"/>
    <n v="383944.10000000003"/>
  </r>
  <r>
    <x v="0"/>
    <x v="0"/>
    <x v="0"/>
    <x v="0"/>
    <x v="0"/>
    <s v="2 - Poder Ejecutivo"/>
    <s v="0221 - MINISTERIO DE ADMINISTRACIÓN PÚBLICA"/>
    <s v="4 - SERVICIOS SOCIALES"/>
    <s v="4.4 - Educación"/>
    <s v="4.4.09 - Enseñanza no atribuible a ningún nivel"/>
    <s v="2.2 - CONTRATACIÓN DE SERVICIOS"/>
    <s v="2.2.7 - SERVICIOS DE CONSERVACIÓN, REPARACIONES MENORES E INSTALACIONES TEMPORALES"/>
    <n v="2110000"/>
    <n v="297551.40000000002"/>
  </r>
  <r>
    <x v="0"/>
    <x v="0"/>
    <x v="0"/>
    <x v="0"/>
    <x v="0"/>
    <s v="2 - Poder Ejecutivo"/>
    <s v="0221 - MINISTERIO DE ADMINISTRACIÓN PÚBLICA"/>
    <s v="4 - SERVICIOS SOCIALES"/>
    <s v="4.4 - Educación"/>
    <s v="4.4.09 - Enseñanza no atribuible a ningún nivel"/>
    <s v="2.2 - CONTRATACIÓN DE SERVICIOS"/>
    <s v="2.2.8 - OTROS SERVICIOS NO INCLUIDOS EN CONCEPTOS ANTERIORES"/>
    <n v="15412936"/>
    <n v="1820487.0299999998"/>
  </r>
  <r>
    <x v="0"/>
    <x v="0"/>
    <x v="0"/>
    <x v="0"/>
    <x v="0"/>
    <s v="2 - Poder Ejecutivo"/>
    <s v="0221 - MINISTERIO DE ADMINISTRACIÓN PÚBLICA"/>
    <s v="4 - SERVICIOS SOCIALES"/>
    <s v="4.4 - Educación"/>
    <s v="4.4.09 - Enseñanza no atribuible a ningún nivel"/>
    <s v="2.2 - CONTRATACIÓN DE SERVICIOS"/>
    <s v="2.2.9 - OTRAS CONTRATACIONES DE SERVICIOS"/>
    <n v="2500000"/>
    <n v="312077.71999999997"/>
  </r>
  <r>
    <x v="0"/>
    <x v="0"/>
    <x v="0"/>
    <x v="0"/>
    <x v="0"/>
    <s v="2 - Poder Ejecutivo"/>
    <s v="0221 - MINISTERIO DE ADMINISTRACIÓN PÚBLICA"/>
    <s v="4 - SERVICIOS SOCIALES"/>
    <s v="4.4 - Educación"/>
    <s v="4.4.09 - Enseñanza no atribuible a ningún nivel"/>
    <s v="2.3 - MATERIALES Y SUMINISTROS"/>
    <s v="2.3.1 - ALIMENTOS Y PRODUCTOS AGROFORESTALES"/>
    <n v="300000"/>
    <n v="66854"/>
  </r>
  <r>
    <x v="0"/>
    <x v="0"/>
    <x v="0"/>
    <x v="0"/>
    <x v="0"/>
    <s v="2 - Poder Ejecutivo"/>
    <s v="0221 - MINISTERIO DE ADMINISTRACIÓN PÚBLICA"/>
    <s v="4 - SERVICIOS SOCIALES"/>
    <s v="4.4 - Educación"/>
    <s v="4.4.09 - Enseñanza no atribuible a ningún nivel"/>
    <s v="2.3 - MATERIALES Y SUMINISTROS"/>
    <s v="2.3.2 - TEXTILES Y VESTUARIOS"/>
    <n v="450000"/>
    <n v="0"/>
  </r>
  <r>
    <x v="0"/>
    <x v="0"/>
    <x v="0"/>
    <x v="0"/>
    <x v="0"/>
    <s v="2 - Poder Ejecutivo"/>
    <s v="0221 - MINISTERIO DE ADMINISTRACIÓN PÚBLICA"/>
    <s v="4 - SERVICIOS SOCIALES"/>
    <s v="4.4 - Educación"/>
    <s v="4.4.09 - Enseñanza no atribuible a ningún nivel"/>
    <s v="2.3 - MATERIALES Y SUMINISTROS"/>
    <s v="2.3.7 - COMBUSTIBLES, LUBRICANTES, PRODUCTOS QUÍMICOS Y CONEXOS"/>
    <n v="2750000"/>
    <n v="0"/>
  </r>
  <r>
    <x v="0"/>
    <x v="0"/>
    <x v="0"/>
    <x v="0"/>
    <x v="0"/>
    <s v="2 - Poder Ejecutivo"/>
    <s v="0221 - MINISTERIO DE ADMINISTRACIÓN PÚBLICA"/>
    <s v="4 - SERVICIOS SOCIALES"/>
    <s v="4.4 - Educación"/>
    <s v="4.4.09 - Enseñanza no atribuible a ningún nivel"/>
    <s v="2.3 - MATERIALES Y SUMINISTROS"/>
    <s v="2.3.9 - PRODUCTOS Y ÚTILES VARIOS"/>
    <n v="1950000"/>
    <n v="853498.77"/>
  </r>
  <r>
    <x v="0"/>
    <x v="0"/>
    <x v="0"/>
    <x v="0"/>
    <x v="0"/>
    <s v="2 - Poder Ejecutivo"/>
    <s v="0221 - MINISTERIO DE ADMINISTRACIÓN PÚBLICA"/>
    <s v="4 - SERVICIOS SOCIALES"/>
    <s v="4.4 - Educación"/>
    <s v="4.4.09 - Enseñanza no atribuible a ningún nivel"/>
    <s v="2.3 - MATERIALES Y SUMINISTROS"/>
    <s v="2.3.3 - PAPEL, CARTÓN E IMPRESOS"/>
    <n v="600000"/>
    <n v="12971.15"/>
  </r>
  <r>
    <x v="0"/>
    <x v="0"/>
    <x v="0"/>
    <x v="0"/>
    <x v="0"/>
    <s v="2 - Poder Ejecutivo"/>
    <s v="0221 - MINISTERIO DE ADMINISTRACIÓN PÚBLICA"/>
    <s v="4 - SERVICIOS SOCIALES"/>
    <s v="4.4 - Educación"/>
    <s v="4.4.09 - Enseñanza no atribuible a ningún nivel"/>
    <s v="2.3 - MATERIALES Y SUMINISTROS"/>
    <s v="2.3.5 - CUERO, CAUCHO Y PLÁSTICO"/>
    <n v="200000"/>
    <n v="16284"/>
  </r>
  <r>
    <x v="0"/>
    <x v="0"/>
    <x v="0"/>
    <x v="0"/>
    <x v="0"/>
    <s v="2 - Poder Ejecutivo"/>
    <s v="0221 - MINISTERIO DE ADMINISTRACIÓN PÚBLICA"/>
    <s v="4 - SERVICIOS SOCIALES"/>
    <s v="4.5 - Protección social"/>
    <s v="4.5.08 - Equidad de género"/>
    <s v="2.2 - CONTRATACIÓN DE SERVICIOS"/>
    <s v="2.2.8 - OTROS SERVICIOS NO INCLUIDOS EN CONCEPTOS ANTERIORES"/>
    <n v="800000"/>
    <n v="0"/>
  </r>
  <r>
    <x v="0"/>
    <x v="0"/>
    <x v="0"/>
    <x v="0"/>
    <x v="0"/>
    <s v="2 - Poder Ejecutivo"/>
    <s v="0222 - MINISTERIO DE ENERGIA Y MINAS"/>
    <s v="2 - SERVICIOS ECONÓMICOS"/>
    <s v="2.4 - Energía y combustible"/>
    <s v="2.4.01 - Energía eléctrica"/>
    <s v="2.1 - REMUNERACIONES Y CONTRIBUCIONES"/>
    <s v="2.1.1 - REMUNERACIONES"/>
    <n v="692521301"/>
    <n v="239585942.89999998"/>
  </r>
  <r>
    <x v="0"/>
    <x v="0"/>
    <x v="0"/>
    <x v="0"/>
    <x v="0"/>
    <s v="2 - Poder Ejecutivo"/>
    <s v="0222 - MINISTERIO DE ENERGIA Y MINAS"/>
    <s v="2 - SERVICIOS ECONÓMICOS"/>
    <s v="2.4 - Energía y combustible"/>
    <s v="2.4.01 - Energía eléctrica"/>
    <s v="2.1 - REMUNERACIONES Y CONTRIBUCIONES"/>
    <s v="2.1.2 - SOBRESUELDOS"/>
    <n v="200563889"/>
    <n v="50934107.079999998"/>
  </r>
  <r>
    <x v="0"/>
    <x v="0"/>
    <x v="0"/>
    <x v="0"/>
    <x v="0"/>
    <s v="2 - Poder Ejecutivo"/>
    <s v="0222 - MINISTERIO DE ENERGIA Y MINAS"/>
    <s v="2 - SERVICIOS ECONÓMICOS"/>
    <s v="2.4 - Energía y combustible"/>
    <s v="2.4.01 - Energía eléctrica"/>
    <s v="2.1 - REMUNERACIONES Y CONTRIBUCIONES"/>
    <s v="2.1.4 - GRATIFICACIONES Y BONIFICACIONES"/>
    <n v="4000000"/>
    <n v="0"/>
  </r>
  <r>
    <x v="0"/>
    <x v="0"/>
    <x v="0"/>
    <x v="0"/>
    <x v="0"/>
    <s v="2 - Poder Ejecutivo"/>
    <s v="0222 - MINISTERIO DE ENERGIA Y MINAS"/>
    <s v="2 - SERVICIOS ECONÓMICOS"/>
    <s v="2.4 - Energía y combustible"/>
    <s v="2.4.01 - Energía eléctrica"/>
    <s v="2.1 - REMUNERACIONES Y CONTRIBUCIONES"/>
    <s v="2.1.5 - CONTRIBUCIONES A LA SEGURIDAD SOCIAL"/>
    <n v="78000000"/>
    <n v="33782984.510000013"/>
  </r>
  <r>
    <x v="0"/>
    <x v="0"/>
    <x v="0"/>
    <x v="0"/>
    <x v="0"/>
    <s v="2 - Poder Ejecutivo"/>
    <s v="0222 - MINISTERIO DE ENERGIA Y MINAS"/>
    <s v="2 - SERVICIOS ECONÓMICOS"/>
    <s v="2.4 - Energía y combustible"/>
    <s v="2.4.01 - Energía eléctrica"/>
    <s v="2.2 - CONTRATACIÓN DE SERVICIOS"/>
    <s v="2.2.1 - SERVICIOS BÁSICOS"/>
    <n v="46656000"/>
    <n v="6199486.2300000004"/>
  </r>
  <r>
    <x v="0"/>
    <x v="0"/>
    <x v="0"/>
    <x v="0"/>
    <x v="0"/>
    <s v="2 - Poder Ejecutivo"/>
    <s v="0222 - MINISTERIO DE ENERGIA Y MINAS"/>
    <s v="2 - SERVICIOS ECONÓMICOS"/>
    <s v="2.4 - Energía y combustible"/>
    <s v="2.4.01 - Energía eléctrica"/>
    <s v="2.2 - CONTRATACIÓN DE SERVICIOS"/>
    <s v="2.2.2 - PUBLICIDAD, IMPRESIÓN Y ENCUADERNACIÓN"/>
    <n v="20900238"/>
    <n v="1256064.5"/>
  </r>
  <r>
    <x v="0"/>
    <x v="0"/>
    <x v="0"/>
    <x v="0"/>
    <x v="0"/>
    <s v="2 - Poder Ejecutivo"/>
    <s v="0222 - MINISTERIO DE ENERGIA Y MINAS"/>
    <s v="2 - SERVICIOS ECONÓMICOS"/>
    <s v="2.4 - Energía y combustible"/>
    <s v="2.4.01 - Energía eléctrica"/>
    <s v="2.2 - CONTRATACIÓN DE SERVICIOS"/>
    <s v="2.2.3 - VIÁTICOS"/>
    <n v="28963316"/>
    <n v="4397150"/>
  </r>
  <r>
    <x v="0"/>
    <x v="0"/>
    <x v="0"/>
    <x v="0"/>
    <x v="0"/>
    <s v="2 - Poder Ejecutivo"/>
    <s v="0222 - MINISTERIO DE ENERGIA Y MINAS"/>
    <s v="2 - SERVICIOS ECONÓMICOS"/>
    <s v="2.4 - Energía y combustible"/>
    <s v="2.4.01 - Energía eléctrica"/>
    <s v="2.2 - CONTRATACIÓN DE SERVICIOS"/>
    <s v="2.2.4 - TRANSPORTE Y ALMACENAJE"/>
    <n v="12762167"/>
    <n v="0"/>
  </r>
  <r>
    <x v="0"/>
    <x v="0"/>
    <x v="0"/>
    <x v="0"/>
    <x v="0"/>
    <s v="2 - Poder Ejecutivo"/>
    <s v="0222 - MINISTERIO DE ENERGIA Y MINAS"/>
    <s v="2 - SERVICIOS ECONÓMICOS"/>
    <s v="2.4 - Energía y combustible"/>
    <s v="2.4.01 - Energía eléctrica"/>
    <s v="2.2 - CONTRATACIÓN DE SERVICIOS"/>
    <s v="2.2.5 - ALQUILERES Y RENTAS"/>
    <n v="64957528"/>
    <n v="11128399.32"/>
  </r>
  <r>
    <x v="0"/>
    <x v="0"/>
    <x v="0"/>
    <x v="0"/>
    <x v="0"/>
    <s v="2 - Poder Ejecutivo"/>
    <s v="0222 - MINISTERIO DE ENERGIA Y MINAS"/>
    <s v="2 - SERVICIOS ECONÓMICOS"/>
    <s v="2.4 - Energía y combustible"/>
    <s v="2.4.01 - Energía eléctrica"/>
    <s v="2.2 - CONTRATACIÓN DE SERVICIOS"/>
    <s v="2.2.6 - SEGUROS"/>
    <n v="6040000"/>
    <n v="5045170.4399999995"/>
  </r>
  <r>
    <x v="0"/>
    <x v="0"/>
    <x v="0"/>
    <x v="0"/>
    <x v="0"/>
    <s v="2 - Poder Ejecutivo"/>
    <s v="0222 - MINISTERIO DE ENERGIA Y MINAS"/>
    <s v="2 - SERVICIOS ECONÓMICOS"/>
    <s v="2.4 - Energía y combustible"/>
    <s v="2.4.01 - Energía eléctrica"/>
    <s v="2.2 - CONTRATACIÓN DE SERVICIOS"/>
    <s v="2.2.7 - SERVICIOS DE CONSERVACIÓN, REPARACIONES MENORES E INSTALACIONES TEMPORALES"/>
    <n v="20129159"/>
    <n v="670727.19999999995"/>
  </r>
  <r>
    <x v="0"/>
    <x v="0"/>
    <x v="0"/>
    <x v="0"/>
    <x v="0"/>
    <s v="2 - Poder Ejecutivo"/>
    <s v="0222 - MINISTERIO DE ENERGIA Y MINAS"/>
    <s v="2 - SERVICIOS ECONÓMICOS"/>
    <s v="2.4 - Energía y combustible"/>
    <s v="2.4.01 - Energía eléctrica"/>
    <s v="2.2 - CONTRATACIÓN DE SERVICIOS"/>
    <s v="2.2.8 - OTROS SERVICIOS NO INCLUIDOS EN CONCEPTOS ANTERIORES"/>
    <n v="423932885"/>
    <n v="14327485.300000003"/>
  </r>
  <r>
    <x v="0"/>
    <x v="0"/>
    <x v="0"/>
    <x v="0"/>
    <x v="0"/>
    <s v="2 - Poder Ejecutivo"/>
    <s v="0222 - MINISTERIO DE ENERGIA Y MINAS"/>
    <s v="2 - SERVICIOS ECONÓMICOS"/>
    <s v="2.4 - Energía y combustible"/>
    <s v="2.4.01 - Energía eléctrica"/>
    <s v="2.2 - CONTRATACIÓN DE SERVICIOS"/>
    <s v="2.2.9 - OTRAS CONTRATACIONES DE SERVICIOS"/>
    <n v="108947150"/>
    <n v="1384225.62"/>
  </r>
  <r>
    <x v="0"/>
    <x v="0"/>
    <x v="0"/>
    <x v="0"/>
    <x v="0"/>
    <s v="2 - Poder Ejecutivo"/>
    <s v="0222 - MINISTERIO DE ENERGIA Y MINAS"/>
    <s v="2 - SERVICIOS ECONÓMICOS"/>
    <s v="2.4 - Energía y combustible"/>
    <s v="2.4.01 - Energía eléctrica"/>
    <s v="2.3 - MATERIALES Y SUMINISTROS"/>
    <s v="2.3.1 - ALIMENTOS Y PRODUCTOS AGROFORESTALES"/>
    <n v="4852946"/>
    <n v="856973.44"/>
  </r>
  <r>
    <x v="0"/>
    <x v="0"/>
    <x v="0"/>
    <x v="0"/>
    <x v="0"/>
    <s v="2 - Poder Ejecutivo"/>
    <s v="0222 - MINISTERIO DE ENERGIA Y MINAS"/>
    <s v="2 - SERVICIOS ECONÓMICOS"/>
    <s v="2.4 - Energía y combustible"/>
    <s v="2.4.01 - Energía eléctrica"/>
    <s v="2.3 - MATERIALES Y SUMINISTROS"/>
    <s v="2.3.2 - TEXTILES Y VESTUARIOS"/>
    <n v="7949342"/>
    <n v="95715.65"/>
  </r>
  <r>
    <x v="0"/>
    <x v="0"/>
    <x v="0"/>
    <x v="0"/>
    <x v="0"/>
    <s v="2 - Poder Ejecutivo"/>
    <s v="0222 - MINISTERIO DE ENERGIA Y MINAS"/>
    <s v="2 - SERVICIOS ECONÓMICOS"/>
    <s v="2.4 - Energía y combustible"/>
    <s v="2.4.01 - Energía eléctrica"/>
    <s v="2.3 - MATERIALES Y SUMINISTROS"/>
    <s v="2.3.4 - PRODUCTOS FARMACÉUTICOS"/>
    <n v="7440000"/>
    <n v="0"/>
  </r>
  <r>
    <x v="0"/>
    <x v="0"/>
    <x v="0"/>
    <x v="0"/>
    <x v="0"/>
    <s v="2 - Poder Ejecutivo"/>
    <s v="0222 - MINISTERIO DE ENERGIA Y MINAS"/>
    <s v="2 - SERVICIOS ECONÓMICOS"/>
    <s v="2.4 - Energía y combustible"/>
    <s v="2.4.01 - Energía eléctrica"/>
    <s v="2.3 - MATERIALES Y SUMINISTROS"/>
    <s v="2.3.6 - PRODUCTOS DE MINERALES, METÁLICOS Y NO METÁLICOS"/>
    <n v="5143895"/>
    <n v="467640"/>
  </r>
  <r>
    <x v="0"/>
    <x v="0"/>
    <x v="0"/>
    <x v="0"/>
    <x v="0"/>
    <s v="2 - Poder Ejecutivo"/>
    <s v="0222 - MINISTERIO DE ENERGIA Y MINAS"/>
    <s v="2 - SERVICIOS ECONÓMICOS"/>
    <s v="2.4 - Energía y combustible"/>
    <s v="2.4.01 - Energía eléctrica"/>
    <s v="2.3 - MATERIALES Y SUMINISTROS"/>
    <s v="2.3.7 - COMBUSTIBLES, LUBRICANTES, PRODUCTOS QUÍMICOS Y CONEXOS"/>
    <n v="45369719"/>
    <n v="6104364.5700000003"/>
  </r>
  <r>
    <x v="0"/>
    <x v="0"/>
    <x v="0"/>
    <x v="0"/>
    <x v="0"/>
    <s v="2 - Poder Ejecutivo"/>
    <s v="0222 - MINISTERIO DE ENERGIA Y MINAS"/>
    <s v="2 - SERVICIOS ECONÓMICOS"/>
    <s v="2.4 - Energía y combustible"/>
    <s v="2.4.01 - Energía eléctrica"/>
    <s v="2.3 - MATERIALES Y SUMINISTROS"/>
    <s v="2.3.9 - PRODUCTOS Y ÚTILES VARIOS"/>
    <n v="34979698"/>
    <n v="1379306.0499999998"/>
  </r>
  <r>
    <x v="0"/>
    <x v="0"/>
    <x v="0"/>
    <x v="0"/>
    <x v="0"/>
    <s v="2 - Poder Ejecutivo"/>
    <s v="0222 - MINISTERIO DE ENERGIA Y MINAS"/>
    <s v="2 - SERVICIOS ECONÓMICOS"/>
    <s v="2.4 - Energía y combustible"/>
    <s v="2.4.01 - Energía eléctrica"/>
    <s v="2.3 - MATERIALES Y SUMINISTROS"/>
    <s v="2.3.3 - PAPEL, CARTÓN E IMPRESOS"/>
    <n v="1709197"/>
    <n v="290398.71000000002"/>
  </r>
  <r>
    <x v="0"/>
    <x v="0"/>
    <x v="0"/>
    <x v="0"/>
    <x v="0"/>
    <s v="2 - Poder Ejecutivo"/>
    <s v="0222 - MINISTERIO DE ENERGIA Y MINAS"/>
    <s v="2 - SERVICIOS ECONÓMICOS"/>
    <s v="2.4 - Energía y combustible"/>
    <s v="2.4.01 - Energía eléctrica"/>
    <s v="2.3 - MATERIALES Y SUMINISTROS"/>
    <s v="2.3.5 - CUERO, CAUCHO Y PLÁSTICO"/>
    <n v="1356102"/>
    <n v="492305.2"/>
  </r>
  <r>
    <x v="0"/>
    <x v="0"/>
    <x v="0"/>
    <x v="0"/>
    <x v="0"/>
    <s v="2 - Poder Ejecutivo"/>
    <s v="0222 - MINISTERIO DE ENERGIA Y MINAS"/>
    <s v="2 - SERVICIOS ECONÓMICOS"/>
    <s v="2.4 - Energía y combustible"/>
    <s v="2.4.03 - Combustible"/>
    <s v="2.1 - REMUNERACIONES Y CONTRIBUCIONES"/>
    <s v="2.1.1 - REMUNERACIONES"/>
    <n v="12000000"/>
    <n v="3375000"/>
  </r>
  <r>
    <x v="0"/>
    <x v="0"/>
    <x v="0"/>
    <x v="0"/>
    <x v="0"/>
    <s v="2 - Poder Ejecutivo"/>
    <s v="0222 - MINISTERIO DE ENERGIA Y MINAS"/>
    <s v="2 - SERVICIOS ECONÓMICOS"/>
    <s v="2.4 - Energía y combustible"/>
    <s v="2.4.03 - Combustible"/>
    <s v="2.1 - REMUNERACIONES Y CONTRIBUCIONES"/>
    <s v="2.1.5 - CONTRIBUCIONES A LA SEGURIDAD SOCIAL"/>
    <n v="1800000"/>
    <n v="446432.1"/>
  </r>
  <r>
    <x v="0"/>
    <x v="0"/>
    <x v="0"/>
    <x v="0"/>
    <x v="0"/>
    <s v="2 - Poder Ejecutivo"/>
    <s v="0222 - MINISTERIO DE ENERGIA Y MINAS"/>
    <s v="2 - SERVICIOS ECONÓMICOS"/>
    <s v="2.4 - Energía y combustible"/>
    <s v="2.4.03 - Combustible"/>
    <s v="2.2 - CONTRATACIÓN DE SERVICIOS"/>
    <s v="2.2.3 - VIÁTICOS"/>
    <n v="103200"/>
    <n v="0"/>
  </r>
  <r>
    <x v="0"/>
    <x v="0"/>
    <x v="0"/>
    <x v="0"/>
    <x v="0"/>
    <s v="2 - Poder Ejecutivo"/>
    <s v="0222 - MINISTERIO DE ENERGIA Y MINAS"/>
    <s v="2 - SERVICIOS ECONÓMICOS"/>
    <s v="2.4 - Energía y combustible"/>
    <s v="2.4.03 - Combustible"/>
    <s v="2.2 - CONTRATACIÓN DE SERVICIOS"/>
    <s v="2.2.8 - OTROS SERVICIOS NO INCLUIDOS EN CONCEPTOS ANTERIORES"/>
    <n v="348000000"/>
    <n v="0"/>
  </r>
  <r>
    <x v="0"/>
    <x v="0"/>
    <x v="0"/>
    <x v="0"/>
    <x v="0"/>
    <s v="2 - Poder Ejecutivo"/>
    <s v="0222 - MINISTERIO DE ENERGIA Y MINAS"/>
    <s v="2 - SERVICIOS ECONÓMICOS"/>
    <s v="2.4 - Energía y combustible"/>
    <s v="2.4.03 - Combustible"/>
    <s v="2.2 - CONTRATACIÓN DE SERVICIOS"/>
    <s v="2.2.9 - OTRAS CONTRATACIONES DE SERVICIOS"/>
    <n v="6606922"/>
    <n v="0"/>
  </r>
  <r>
    <x v="0"/>
    <x v="0"/>
    <x v="0"/>
    <x v="0"/>
    <x v="0"/>
    <s v="2 - Poder Ejecutivo"/>
    <s v="0222 - MINISTERIO DE ENERGIA Y MINAS"/>
    <s v="2 - SERVICIOS ECONÓMICOS"/>
    <s v="2.5 - Minería, manufactura y construcción"/>
    <s v="2.5.01 - Extracción de recursos minerales"/>
    <s v="2.1 - REMUNERACIONES Y CONTRIBUCIONES"/>
    <s v="2.1.1 - REMUNERACIONES"/>
    <n v="145799325"/>
    <n v="59187298.709999993"/>
  </r>
  <r>
    <x v="0"/>
    <x v="0"/>
    <x v="0"/>
    <x v="0"/>
    <x v="0"/>
    <s v="2 - Poder Ejecutivo"/>
    <s v="0222 - MINISTERIO DE ENERGIA Y MINAS"/>
    <s v="2 - SERVICIOS ECONÓMICOS"/>
    <s v="2.5 - Minería, manufactura y construcción"/>
    <s v="2.5.01 - Extracción de recursos minerales"/>
    <s v="2.1 - REMUNERACIONES Y CONTRIBUCIONES"/>
    <s v="2.1.2 - SOBRESUELDOS"/>
    <n v="11349670"/>
    <n v="6705768.7200000007"/>
  </r>
  <r>
    <x v="0"/>
    <x v="0"/>
    <x v="0"/>
    <x v="0"/>
    <x v="0"/>
    <s v="2 - Poder Ejecutivo"/>
    <s v="0222 - MINISTERIO DE ENERGIA Y MINAS"/>
    <s v="2 - SERVICIOS ECONÓMICOS"/>
    <s v="2.5 - Minería, manufactura y construcción"/>
    <s v="2.5.01 - Extracción de recursos minerales"/>
    <s v="2.1 - REMUNERACIONES Y CONTRIBUCIONES"/>
    <s v="2.1.5 - CONTRIBUCIONES A LA SEGURIDAD SOCIAL"/>
    <n v="20859038"/>
    <n v="8752015.2300000004"/>
  </r>
  <r>
    <x v="0"/>
    <x v="0"/>
    <x v="0"/>
    <x v="0"/>
    <x v="0"/>
    <s v="2 - Poder Ejecutivo"/>
    <s v="0222 - MINISTERIO DE ENERGIA Y MINAS"/>
    <s v="2 - SERVICIOS ECONÓMICOS"/>
    <s v="2.5 - Minería, manufactura y construcción"/>
    <s v="2.5.01 - Extracción de recursos minerales"/>
    <s v="2.2 - CONTRATACIÓN DE SERVICIOS"/>
    <s v="2.2.1 - SERVICIOS BÁSICOS"/>
    <n v="3500000"/>
    <n v="1324365.82"/>
  </r>
  <r>
    <x v="0"/>
    <x v="0"/>
    <x v="0"/>
    <x v="0"/>
    <x v="0"/>
    <s v="2 - Poder Ejecutivo"/>
    <s v="0222 - MINISTERIO DE ENERGIA Y MINAS"/>
    <s v="2 - SERVICIOS ECONÓMICOS"/>
    <s v="2.5 - Minería, manufactura y construcción"/>
    <s v="2.5.01 - Extracción de recursos minerales"/>
    <s v="2.2 - CONTRATACIÓN DE SERVICIOS"/>
    <s v="2.2.2 - PUBLICIDAD, IMPRESIÓN Y ENCUADERNACIÓN"/>
    <n v="3759898"/>
    <n v="0"/>
  </r>
  <r>
    <x v="0"/>
    <x v="0"/>
    <x v="0"/>
    <x v="0"/>
    <x v="0"/>
    <s v="2 - Poder Ejecutivo"/>
    <s v="0222 - MINISTERIO DE ENERGIA Y MINAS"/>
    <s v="2 - SERVICIOS ECONÓMICOS"/>
    <s v="2.5 - Minería, manufactura y construcción"/>
    <s v="2.5.01 - Extracción de recursos minerales"/>
    <s v="2.2 - CONTRATACIÓN DE SERVICIOS"/>
    <s v="2.2.3 - VIÁTICOS"/>
    <n v="10720891"/>
    <n v="1689000"/>
  </r>
  <r>
    <x v="0"/>
    <x v="0"/>
    <x v="0"/>
    <x v="0"/>
    <x v="0"/>
    <s v="2 - Poder Ejecutivo"/>
    <s v="0222 - MINISTERIO DE ENERGIA Y MINAS"/>
    <s v="2 - SERVICIOS ECONÓMICOS"/>
    <s v="2.5 - Minería, manufactura y construcción"/>
    <s v="2.5.01 - Extracción de recursos minerales"/>
    <s v="2.2 - CONTRATACIÓN DE SERVICIOS"/>
    <s v="2.2.4 - TRANSPORTE Y ALMACENAJE"/>
    <n v="910000"/>
    <n v="0"/>
  </r>
  <r>
    <x v="0"/>
    <x v="0"/>
    <x v="0"/>
    <x v="0"/>
    <x v="0"/>
    <s v="2 - Poder Ejecutivo"/>
    <s v="0222 - MINISTERIO DE ENERGIA Y MINAS"/>
    <s v="2 - SERVICIOS ECONÓMICOS"/>
    <s v="2.5 - Minería, manufactura y construcción"/>
    <s v="2.5.01 - Extracción de recursos minerales"/>
    <s v="2.2 - CONTRATACIÓN DE SERVICIOS"/>
    <s v="2.2.5 - ALQUILERES Y RENTAS"/>
    <n v="2611200"/>
    <n v="0"/>
  </r>
  <r>
    <x v="0"/>
    <x v="0"/>
    <x v="0"/>
    <x v="0"/>
    <x v="0"/>
    <s v="2 - Poder Ejecutivo"/>
    <s v="0222 - MINISTERIO DE ENERGIA Y MINAS"/>
    <s v="2 - SERVICIOS ECONÓMICOS"/>
    <s v="2.5 - Minería, manufactura y construcción"/>
    <s v="2.5.01 - Extracción de recursos minerales"/>
    <s v="2.2 - CONTRATACIÓN DE SERVICIOS"/>
    <s v="2.2.6 - SEGUROS"/>
    <n v="2120000"/>
    <n v="701069.92"/>
  </r>
  <r>
    <x v="0"/>
    <x v="0"/>
    <x v="0"/>
    <x v="0"/>
    <x v="0"/>
    <s v="2 - Poder Ejecutivo"/>
    <s v="0222 - MINISTERIO DE ENERGIA Y MINAS"/>
    <s v="2 - SERVICIOS ECONÓMICOS"/>
    <s v="2.5 - Minería, manufactura y construcción"/>
    <s v="2.5.01 - Extracción de recursos minerales"/>
    <s v="2.2 - CONTRATACIÓN DE SERVICIOS"/>
    <s v="2.2.7 - SERVICIOS DE CONSERVACIÓN, REPARACIONES MENORES E INSTALACIONES TEMPORALES"/>
    <n v="6057000"/>
    <n v="250455.96"/>
  </r>
  <r>
    <x v="0"/>
    <x v="0"/>
    <x v="0"/>
    <x v="0"/>
    <x v="0"/>
    <s v="2 - Poder Ejecutivo"/>
    <s v="0222 - MINISTERIO DE ENERGIA Y MINAS"/>
    <s v="2 - SERVICIOS ECONÓMICOS"/>
    <s v="2.5 - Minería, manufactura y construcción"/>
    <s v="2.5.01 - Extracción de recursos minerales"/>
    <s v="2.2 - CONTRATACIÓN DE SERVICIOS"/>
    <s v="2.2.8 - OTROS SERVICIOS NO INCLUIDOS EN CONCEPTOS ANTERIORES"/>
    <n v="40941548"/>
    <n v="81345"/>
  </r>
  <r>
    <x v="0"/>
    <x v="0"/>
    <x v="0"/>
    <x v="0"/>
    <x v="0"/>
    <s v="2 - Poder Ejecutivo"/>
    <s v="0222 - MINISTERIO DE ENERGIA Y MINAS"/>
    <s v="2 - SERVICIOS ECONÓMICOS"/>
    <s v="2.5 - Minería, manufactura y construcción"/>
    <s v="2.5.01 - Extracción de recursos minerales"/>
    <s v="2.2 - CONTRATACIÓN DE SERVICIOS"/>
    <s v="2.2.9 - OTRAS CONTRATACIONES DE SERVICIOS"/>
    <n v="11680241"/>
    <n v="1281969.7000000002"/>
  </r>
  <r>
    <x v="0"/>
    <x v="0"/>
    <x v="0"/>
    <x v="0"/>
    <x v="0"/>
    <s v="2 - Poder Ejecutivo"/>
    <s v="0222 - MINISTERIO DE ENERGIA Y MINAS"/>
    <s v="2 - SERVICIOS ECONÓMICOS"/>
    <s v="2.5 - Minería, manufactura y construcción"/>
    <s v="2.5.01 - Extracción de recursos minerales"/>
    <s v="2.3 - MATERIALES Y SUMINISTROS"/>
    <s v="2.3.1 - ALIMENTOS Y PRODUCTOS AGROFORESTALES"/>
    <n v="606360"/>
    <n v="255847.6"/>
  </r>
  <r>
    <x v="0"/>
    <x v="0"/>
    <x v="0"/>
    <x v="0"/>
    <x v="0"/>
    <s v="2 - Poder Ejecutivo"/>
    <s v="0222 - MINISTERIO DE ENERGIA Y MINAS"/>
    <s v="2 - SERVICIOS ECONÓMICOS"/>
    <s v="2.5 - Minería, manufactura y construcción"/>
    <s v="2.5.01 - Extracción de recursos minerales"/>
    <s v="2.3 - MATERIALES Y SUMINISTROS"/>
    <s v="2.3.2 - TEXTILES Y VESTUARIOS"/>
    <n v="3152000"/>
    <n v="110740.15"/>
  </r>
  <r>
    <x v="0"/>
    <x v="0"/>
    <x v="0"/>
    <x v="0"/>
    <x v="0"/>
    <s v="2 - Poder Ejecutivo"/>
    <s v="0222 - MINISTERIO DE ENERGIA Y MINAS"/>
    <s v="2 - SERVICIOS ECONÓMICOS"/>
    <s v="2.5 - Minería, manufactura y construcción"/>
    <s v="2.5.01 - Extracción de recursos minerales"/>
    <s v="2.3 - MATERIALES Y SUMINISTROS"/>
    <s v="2.3.4 - PRODUCTOS FARMACÉUTICOS"/>
    <n v="50000"/>
    <n v="0"/>
  </r>
  <r>
    <x v="0"/>
    <x v="0"/>
    <x v="0"/>
    <x v="0"/>
    <x v="0"/>
    <s v="2 - Poder Ejecutivo"/>
    <s v="0222 - MINISTERIO DE ENERGIA Y MINAS"/>
    <s v="2 - SERVICIOS ECONÓMICOS"/>
    <s v="2.5 - Minería, manufactura y construcción"/>
    <s v="2.5.01 - Extracción de recursos minerales"/>
    <s v="2.3 - MATERIALES Y SUMINISTROS"/>
    <s v="2.3.6 - PRODUCTOS DE MINERALES, METÁLICOS Y NO METÁLICOS"/>
    <n v="3579860"/>
    <n v="68231.48"/>
  </r>
  <r>
    <x v="0"/>
    <x v="0"/>
    <x v="0"/>
    <x v="0"/>
    <x v="0"/>
    <s v="2 - Poder Ejecutivo"/>
    <s v="0222 - MINISTERIO DE ENERGIA Y MINAS"/>
    <s v="2 - SERVICIOS ECONÓMICOS"/>
    <s v="2.5 - Minería, manufactura y construcción"/>
    <s v="2.5.01 - Extracción de recursos minerales"/>
    <s v="2.3 - MATERIALES Y SUMINISTROS"/>
    <s v="2.3.7 - COMBUSTIBLES, LUBRICANTES, PRODUCTOS QUÍMICOS Y CONEXOS"/>
    <n v="4182000"/>
    <n v="932364.41999999993"/>
  </r>
  <r>
    <x v="0"/>
    <x v="0"/>
    <x v="0"/>
    <x v="0"/>
    <x v="0"/>
    <s v="2 - Poder Ejecutivo"/>
    <s v="0222 - MINISTERIO DE ENERGIA Y MINAS"/>
    <s v="2 - SERVICIOS ECONÓMICOS"/>
    <s v="2.5 - Minería, manufactura y construcción"/>
    <s v="2.5.01 - Extracción de recursos minerales"/>
    <s v="2.3 - MATERIALES Y SUMINISTROS"/>
    <s v="2.3.9 - PRODUCTOS Y ÚTILES VARIOS"/>
    <n v="19497990"/>
    <n v="456417.54999999993"/>
  </r>
  <r>
    <x v="0"/>
    <x v="0"/>
    <x v="0"/>
    <x v="0"/>
    <x v="0"/>
    <s v="2 - Poder Ejecutivo"/>
    <s v="0222 - MINISTERIO DE ENERGIA Y MINAS"/>
    <s v="2 - SERVICIOS ECONÓMICOS"/>
    <s v="2.5 - Minería, manufactura y construcción"/>
    <s v="2.5.01 - Extracción de recursos minerales"/>
    <s v="2.3 - MATERIALES Y SUMINISTROS"/>
    <s v="2.3.3 - PAPEL, CARTÓN E IMPRESOS"/>
    <n v="2174630"/>
    <n v="82113.2"/>
  </r>
  <r>
    <x v="0"/>
    <x v="0"/>
    <x v="0"/>
    <x v="0"/>
    <x v="0"/>
    <s v="2 - Poder Ejecutivo"/>
    <s v="0222 - MINISTERIO DE ENERGIA Y MINAS"/>
    <s v="2 - SERVICIOS ECONÓMICOS"/>
    <s v="2.5 - Minería, manufactura y construcción"/>
    <s v="2.5.01 - Extracción de recursos minerales"/>
    <s v="2.3 - MATERIALES Y SUMINISTROS"/>
    <s v="2.3.5 - CUERO, CAUCHO Y PLÁSTICO"/>
    <n v="400000"/>
    <n v="176703.82"/>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1 - SERVICIOS BÁSICOS"/>
    <n v="3701712"/>
    <n v="1305949.76"/>
  </r>
  <r>
    <x v="0"/>
    <x v="0"/>
    <x v="0"/>
    <x v="0"/>
    <x v="0"/>
    <s v="2 - Poder Ejecutivo"/>
    <s v="0223 - MINISTERIO DE LA VIVIENDA, HABITAT Y EDIFICACIONES (MIVHED)"/>
    <s v="4 - SERVICIOS SOCIALES"/>
    <s v="4.5 - Protección social"/>
    <s v="4.5.07 - Vivienda social"/>
    <s v="2.1 - REMUNERACIONES Y CONTRIBUCIONES"/>
    <s v="2.1.1 - REMUNERACIONES"/>
    <n v="763657918"/>
    <n v="449629681.70999998"/>
  </r>
  <r>
    <x v="0"/>
    <x v="0"/>
    <x v="0"/>
    <x v="0"/>
    <x v="0"/>
    <s v="2 - Poder Ejecutivo"/>
    <s v="0223 - MINISTERIO DE LA VIVIENDA, HABITAT Y EDIFICACIONES (MIVHED)"/>
    <s v="4 - SERVICIOS SOCIALES"/>
    <s v="4.5 - Protección social"/>
    <s v="4.5.07 - Vivienda social"/>
    <s v="2.1 - REMUNERACIONES Y CONTRIBUCIONES"/>
    <s v="2.1.2 - SOBRESUELDOS"/>
    <n v="47295667"/>
    <n v="24230000"/>
  </r>
  <r>
    <x v="0"/>
    <x v="0"/>
    <x v="0"/>
    <x v="0"/>
    <x v="0"/>
    <s v="2 - Poder Ejecutivo"/>
    <s v="0223 - MINISTERIO DE LA VIVIENDA, HABITAT Y EDIFICACIONES (MIVHED)"/>
    <s v="4 - SERVICIOS SOCIALES"/>
    <s v="4.5 - Protección social"/>
    <s v="4.5.07 - Vivienda social"/>
    <s v="2.1 - REMUNERACIONES Y CONTRIBUCIONES"/>
    <s v="2.1.3 - DIETAS Y GASTOS DE REPRESENTACIÓN"/>
    <n v="0"/>
    <n v="0"/>
  </r>
  <r>
    <x v="0"/>
    <x v="0"/>
    <x v="0"/>
    <x v="0"/>
    <x v="0"/>
    <s v="2 - Poder Ejecutivo"/>
    <s v="0223 - MINISTERIO DE LA VIVIENDA, HABITAT Y EDIFICACIONES (MIVHED)"/>
    <s v="4 - SERVICIOS SOCIALES"/>
    <s v="4.5 - Protección social"/>
    <s v="4.5.07 - Vivienda social"/>
    <s v="2.1 - REMUNERACIONES Y CONTRIBUCIONES"/>
    <s v="2.1.5 - CONTRIBUCIONES A LA SEGURIDAD SOCIAL"/>
    <n v="144749840"/>
    <n v="60819781.309999987"/>
  </r>
  <r>
    <x v="0"/>
    <x v="0"/>
    <x v="0"/>
    <x v="0"/>
    <x v="0"/>
    <s v="2 - Poder Ejecutivo"/>
    <s v="0223 - MINISTERIO DE LA VIVIENDA, HABITAT Y EDIFICACIONES (MIVHED)"/>
    <s v="4 - SERVICIOS SOCIALES"/>
    <s v="4.5 - Protección social"/>
    <s v="4.5.07 - Vivienda social"/>
    <s v="2.2 - CONTRATACIÓN DE SERVICIOS"/>
    <s v="2.2.1 - SERVICIOS BÁSICOS"/>
    <n v="51148000"/>
    <n v="14973563.050000003"/>
  </r>
  <r>
    <x v="0"/>
    <x v="0"/>
    <x v="0"/>
    <x v="0"/>
    <x v="0"/>
    <s v="2 - Poder Ejecutivo"/>
    <s v="0223 - MINISTERIO DE LA VIVIENDA, HABITAT Y EDIFICACIONES (MIVHED)"/>
    <s v="4 - SERVICIOS SOCIALES"/>
    <s v="4.5 - Protección social"/>
    <s v="4.5.07 - Vivienda social"/>
    <s v="2.2 - CONTRATACIÓN DE SERVICIOS"/>
    <s v="2.2.2 - PUBLICIDAD, IMPRESIÓN Y ENCUADERNACIÓN"/>
    <n v="149626525"/>
    <n v="54758879.970000006"/>
  </r>
  <r>
    <x v="0"/>
    <x v="0"/>
    <x v="0"/>
    <x v="0"/>
    <x v="0"/>
    <s v="2 - Poder Ejecutivo"/>
    <s v="0223 - MINISTERIO DE LA VIVIENDA, HABITAT Y EDIFICACIONES (MIVHED)"/>
    <s v="4 - SERVICIOS SOCIALES"/>
    <s v="4.5 - Protección social"/>
    <s v="4.5.07 - Vivienda social"/>
    <s v="2.2 - CONTRATACIÓN DE SERVICIOS"/>
    <s v="2.2.3 - VIÁTICOS"/>
    <n v="56000000"/>
    <n v="4467799"/>
  </r>
  <r>
    <x v="0"/>
    <x v="0"/>
    <x v="0"/>
    <x v="0"/>
    <x v="0"/>
    <s v="2 - Poder Ejecutivo"/>
    <s v="0223 - MINISTERIO DE LA VIVIENDA, HABITAT Y EDIFICACIONES (MIVHED)"/>
    <s v="4 - SERVICIOS SOCIALES"/>
    <s v="4.5 - Protección social"/>
    <s v="4.5.07 - Vivienda social"/>
    <s v="2.2 - CONTRATACIÓN DE SERVICIOS"/>
    <s v="2.2.4 - TRANSPORTE Y ALMACENAJE"/>
    <n v="2377200"/>
    <n v="2139393.7999999998"/>
  </r>
  <r>
    <x v="0"/>
    <x v="0"/>
    <x v="0"/>
    <x v="0"/>
    <x v="0"/>
    <s v="2 - Poder Ejecutivo"/>
    <s v="0223 - MINISTERIO DE LA VIVIENDA, HABITAT Y EDIFICACIONES (MIVHED)"/>
    <s v="4 - SERVICIOS SOCIALES"/>
    <s v="4.5 - Protección social"/>
    <s v="4.5.07 - Vivienda social"/>
    <s v="2.2 - CONTRATACIÓN DE SERVICIOS"/>
    <s v="2.2.5 - ALQUILERES Y RENTAS"/>
    <n v="97871440"/>
    <n v="19816855.009999998"/>
  </r>
  <r>
    <x v="0"/>
    <x v="0"/>
    <x v="0"/>
    <x v="0"/>
    <x v="0"/>
    <s v="2 - Poder Ejecutivo"/>
    <s v="0223 - MINISTERIO DE LA VIVIENDA, HABITAT Y EDIFICACIONES (MIVHED)"/>
    <s v="4 - SERVICIOS SOCIALES"/>
    <s v="4.5 - Protección social"/>
    <s v="4.5.07 - Vivienda social"/>
    <s v="2.2 - CONTRATACIÓN DE SERVICIOS"/>
    <s v="2.2.6 - SEGUROS"/>
    <n v="83712240"/>
    <n v="20333235"/>
  </r>
  <r>
    <x v="0"/>
    <x v="0"/>
    <x v="0"/>
    <x v="0"/>
    <x v="0"/>
    <s v="2 - Poder Ejecutivo"/>
    <s v="0223 - MINISTERIO DE LA VIVIENDA, HABITAT Y EDIFICACIONES (MIVHED)"/>
    <s v="4 - SERVICIOS SOCIALES"/>
    <s v="4.5 - Protección social"/>
    <s v="4.5.07 - Vivienda social"/>
    <s v="2.2 - CONTRATACIÓN DE SERVICIOS"/>
    <s v="2.2.7 - SERVICIOS DE CONSERVACIÓN, REPARACIONES MENORES E INSTALACIONES TEMPORALES"/>
    <n v="17200000"/>
    <n v="8456684.7500000019"/>
  </r>
  <r>
    <x v="0"/>
    <x v="0"/>
    <x v="0"/>
    <x v="0"/>
    <x v="0"/>
    <s v="2 - Poder Ejecutivo"/>
    <s v="0223 - MINISTERIO DE LA VIVIENDA, HABITAT Y EDIFICACIONES (MIVHED)"/>
    <s v="4 - SERVICIOS SOCIALES"/>
    <s v="4.5 - Protección social"/>
    <s v="4.5.07 - Vivienda social"/>
    <s v="2.2 - CONTRATACIÓN DE SERVICIOS"/>
    <s v="2.2.8 - OTROS SERVICIOS NO INCLUIDOS EN CONCEPTOS ANTERIORES"/>
    <n v="165034090"/>
    <n v="31078814.02"/>
  </r>
  <r>
    <x v="0"/>
    <x v="0"/>
    <x v="0"/>
    <x v="0"/>
    <x v="0"/>
    <s v="2 - Poder Ejecutivo"/>
    <s v="0223 - MINISTERIO DE LA VIVIENDA, HABITAT Y EDIFICACIONES (MIVHED)"/>
    <s v="4 - SERVICIOS SOCIALES"/>
    <s v="4.5 - Protección social"/>
    <s v="4.5.07 - Vivienda social"/>
    <s v="2.2 - CONTRATACIÓN DE SERVICIOS"/>
    <s v="2.2.9 - OTRAS CONTRATACIONES DE SERVICIOS"/>
    <n v="51190000"/>
    <n v="14597160.9"/>
  </r>
  <r>
    <x v="0"/>
    <x v="0"/>
    <x v="0"/>
    <x v="0"/>
    <x v="0"/>
    <s v="2 - Poder Ejecutivo"/>
    <s v="0223 - MINISTERIO DE LA VIVIENDA, HABITAT Y EDIFICACIONES (MIVHED)"/>
    <s v="4 - SERVICIOS SOCIALES"/>
    <s v="4.5 - Protección social"/>
    <s v="4.5.07 - Vivienda social"/>
    <s v="2.3 - MATERIALES Y SUMINISTROS"/>
    <s v="2.3.1 - ALIMENTOS Y PRODUCTOS AGROFORESTALES"/>
    <n v="1594000"/>
    <n v="2618696.2799999998"/>
  </r>
  <r>
    <x v="0"/>
    <x v="0"/>
    <x v="0"/>
    <x v="0"/>
    <x v="0"/>
    <s v="2 - Poder Ejecutivo"/>
    <s v="0223 - MINISTERIO DE LA VIVIENDA, HABITAT Y EDIFICACIONES (MIVHED)"/>
    <s v="4 - SERVICIOS SOCIALES"/>
    <s v="4.5 - Protección social"/>
    <s v="4.5.07 - Vivienda social"/>
    <s v="2.3 - MATERIALES Y SUMINISTROS"/>
    <s v="2.3.2 - TEXTILES Y VESTUARIOS"/>
    <n v="6000000"/>
    <n v="1331040"/>
  </r>
  <r>
    <x v="0"/>
    <x v="0"/>
    <x v="0"/>
    <x v="0"/>
    <x v="0"/>
    <s v="2 - Poder Ejecutivo"/>
    <s v="0223 - MINISTERIO DE LA VIVIENDA, HABITAT Y EDIFICACIONES (MIVHED)"/>
    <s v="4 - SERVICIOS SOCIALES"/>
    <s v="4.5 - Protección social"/>
    <s v="4.5.07 - Vivienda social"/>
    <s v="2.3 - MATERIALES Y SUMINISTROS"/>
    <s v="2.3.4 - PRODUCTOS FARMACÉUTICOS"/>
    <n v="500000"/>
    <n v="0"/>
  </r>
  <r>
    <x v="0"/>
    <x v="0"/>
    <x v="0"/>
    <x v="0"/>
    <x v="0"/>
    <s v="2 - Poder Ejecutivo"/>
    <s v="0223 - MINISTERIO DE LA VIVIENDA, HABITAT Y EDIFICACIONES (MIVHED)"/>
    <s v="4 - SERVICIOS SOCIALES"/>
    <s v="4.5 - Protección social"/>
    <s v="4.5.07 - Vivienda social"/>
    <s v="2.3 - MATERIALES Y SUMINISTROS"/>
    <s v="2.3.6 - PRODUCTOS DE MINERALES, METÁLICOS Y NO METÁLICOS"/>
    <n v="2900000"/>
    <n v="1081435.0099999998"/>
  </r>
  <r>
    <x v="0"/>
    <x v="0"/>
    <x v="0"/>
    <x v="0"/>
    <x v="0"/>
    <s v="2 - Poder Ejecutivo"/>
    <s v="0223 - MINISTERIO DE LA VIVIENDA, HABITAT Y EDIFICACIONES (MIVHED)"/>
    <s v="4 - SERVICIOS SOCIALES"/>
    <s v="4.5 - Protección social"/>
    <s v="4.5.07 - Vivienda social"/>
    <s v="2.3 - MATERIALES Y SUMINISTROS"/>
    <s v="2.3.7 - COMBUSTIBLES, LUBRICANTES, PRODUCTOS QUÍMICOS Y CONEXOS"/>
    <n v="55024560"/>
    <n v="16244361.940000001"/>
  </r>
  <r>
    <x v="0"/>
    <x v="0"/>
    <x v="0"/>
    <x v="0"/>
    <x v="0"/>
    <s v="2 - Poder Ejecutivo"/>
    <s v="0223 - MINISTERIO DE LA VIVIENDA, HABITAT Y EDIFICACIONES (MIVHED)"/>
    <s v="4 - SERVICIOS SOCIALES"/>
    <s v="4.5 - Protección social"/>
    <s v="4.5.07 - Vivienda social"/>
    <s v="2.3 - MATERIALES Y SUMINISTROS"/>
    <s v="2.3.9 - PRODUCTOS Y ÚTILES VARIOS"/>
    <n v="13834000"/>
    <n v="5522641.8199999984"/>
  </r>
  <r>
    <x v="0"/>
    <x v="0"/>
    <x v="0"/>
    <x v="0"/>
    <x v="0"/>
    <s v="2 - Poder Ejecutivo"/>
    <s v="0223 - MINISTERIO DE LA VIVIENDA, HABITAT Y EDIFICACIONES (MIVHED)"/>
    <s v="4 - SERVICIOS SOCIALES"/>
    <s v="4.5 - Protección social"/>
    <s v="4.5.07 - Vivienda social"/>
    <s v="2.3 - MATERIALES Y SUMINISTROS"/>
    <s v="2.3.3 - PAPEL, CARTÓN E IMPRESOS"/>
    <n v="10178600"/>
    <n v="1852847.3900000001"/>
  </r>
  <r>
    <x v="0"/>
    <x v="0"/>
    <x v="0"/>
    <x v="0"/>
    <x v="0"/>
    <s v="2 - Poder Ejecutivo"/>
    <s v="0223 - MINISTERIO DE LA VIVIENDA, HABITAT Y EDIFICACIONES (MIVHED)"/>
    <s v="4 - SERVICIOS SOCIALES"/>
    <s v="4.5 - Protección social"/>
    <s v="4.5.07 - Vivienda social"/>
    <s v="2.3 - MATERIALES Y SUMINISTROS"/>
    <s v="2.3.5 - CUERO, CAUCHO Y PLÁSTICO"/>
    <n v="1500000"/>
    <n v="496024.24"/>
  </r>
  <r>
    <x v="0"/>
    <x v="0"/>
    <x v="0"/>
    <x v="0"/>
    <x v="0"/>
    <s v="3 - Poder Judicial"/>
    <s v="0301 - PODER JUDICIAL"/>
    <s v="1 - SERVICIOS  GENERALES"/>
    <s v="1.4 - Justicia, orden público y seguridad"/>
    <s v="1.4.03 - Administración y servicios de justicia"/>
    <s v="2.1 - REMUNERACIONES Y CONTRIBUCIONES"/>
    <s v="2.1.1 - REMUNERACIONES"/>
    <n v="4975693100"/>
    <n v="2490061911.8799987"/>
  </r>
  <r>
    <x v="0"/>
    <x v="0"/>
    <x v="0"/>
    <x v="0"/>
    <x v="0"/>
    <s v="3 - Poder Judicial"/>
    <s v="0301 - PODER JUDICIAL"/>
    <s v="1 - SERVICIOS  GENERALES"/>
    <s v="1.4 - Justicia, orden público y seguridad"/>
    <s v="1.4.03 - Administración y servicios de justicia"/>
    <s v="2.1 - REMUNERACIONES Y CONTRIBUCIONES"/>
    <s v="2.1.2 - SOBRESUELDOS"/>
    <n v="766522845"/>
    <n v="405525438.22999978"/>
  </r>
  <r>
    <x v="0"/>
    <x v="0"/>
    <x v="0"/>
    <x v="0"/>
    <x v="0"/>
    <s v="3 - Poder Judicial"/>
    <s v="0301 - PODER JUDICIAL"/>
    <s v="1 - SERVICIOS  GENERALES"/>
    <s v="1.4 - Justicia, orden público y seguridad"/>
    <s v="1.4.03 - Administración y servicios de justicia"/>
    <s v="2.1 - REMUNERACIONES Y CONTRIBUCIONES"/>
    <s v="2.1.3 - DIETAS Y GASTOS DE REPRESENTACIÓN"/>
    <n v="231504377"/>
    <n v="115195903.59000002"/>
  </r>
  <r>
    <x v="0"/>
    <x v="0"/>
    <x v="0"/>
    <x v="0"/>
    <x v="0"/>
    <s v="3 - Poder Judicial"/>
    <s v="0301 - PODER JUDICIAL"/>
    <s v="1 - SERVICIOS  GENERALES"/>
    <s v="1.4 - Justicia, orden público y seguridad"/>
    <s v="1.4.03 - Administración y servicios de justicia"/>
    <s v="2.1 - REMUNERACIONES Y CONTRIBUCIONES"/>
    <s v="2.1.4 - GRATIFICACIONES Y BONIFICACIONES"/>
    <n v="89069072"/>
    <n v="59029137.219999991"/>
  </r>
  <r>
    <x v="0"/>
    <x v="0"/>
    <x v="0"/>
    <x v="0"/>
    <x v="0"/>
    <s v="3 - Poder Judicial"/>
    <s v="0301 - PODER JUDICIAL"/>
    <s v="1 - SERVICIOS  GENERALES"/>
    <s v="1.4 - Justicia, orden público y seguridad"/>
    <s v="1.4.03 - Administración y servicios de justicia"/>
    <s v="2.2 - CONTRATACIÓN DE SERVICIOS"/>
    <s v="2.2.1 - SERVICIOS BÁSICOS"/>
    <n v="262716788"/>
    <n v="121483481.09000002"/>
  </r>
  <r>
    <x v="0"/>
    <x v="0"/>
    <x v="0"/>
    <x v="0"/>
    <x v="0"/>
    <s v="3 - Poder Judicial"/>
    <s v="0301 - PODER JUDICIAL"/>
    <s v="1 - SERVICIOS  GENERALES"/>
    <s v="1.4 - Justicia, orden público y seguridad"/>
    <s v="1.4.03 - Administración y servicios de justicia"/>
    <s v="2.2 - CONTRATACIÓN DE SERVICIOS"/>
    <s v="2.2.2 - PUBLICIDAD, IMPRESIÓN Y ENCUADERNACIÓN"/>
    <n v="5882506"/>
    <n v="3263052.62"/>
  </r>
  <r>
    <x v="0"/>
    <x v="0"/>
    <x v="0"/>
    <x v="0"/>
    <x v="0"/>
    <s v="3 - Poder Judicial"/>
    <s v="0301 - PODER JUDICIAL"/>
    <s v="1 - SERVICIOS  GENERALES"/>
    <s v="1.4 - Justicia, orden público y seguridad"/>
    <s v="1.4.03 - Administración y servicios de justicia"/>
    <s v="2.2 - CONTRATACIÓN DE SERVICIOS"/>
    <s v="2.2.3 - VIÁTICOS"/>
    <n v="51745000"/>
    <n v="25945407.810000002"/>
  </r>
  <r>
    <x v="0"/>
    <x v="0"/>
    <x v="0"/>
    <x v="0"/>
    <x v="0"/>
    <s v="3 - Poder Judicial"/>
    <s v="0301 - PODER JUDICIAL"/>
    <s v="1 - SERVICIOS  GENERALES"/>
    <s v="1.4 - Justicia, orden público y seguridad"/>
    <s v="1.4.03 - Administración y servicios de justicia"/>
    <s v="2.2 - CONTRATACIÓN DE SERVICIOS"/>
    <s v="2.2.4 - TRANSPORTE Y ALMACENAJE"/>
    <n v="8181043"/>
    <n v="3438729.31"/>
  </r>
  <r>
    <x v="0"/>
    <x v="0"/>
    <x v="0"/>
    <x v="0"/>
    <x v="0"/>
    <s v="3 - Poder Judicial"/>
    <s v="0301 - PODER JUDICIAL"/>
    <s v="1 - SERVICIOS  GENERALES"/>
    <s v="1.4 - Justicia, orden público y seguridad"/>
    <s v="1.4.03 - Administración y servicios de justicia"/>
    <s v="2.2 - CONTRATACIÓN DE SERVICIOS"/>
    <s v="2.2.5 - ALQUILERES Y RENTAS"/>
    <n v="135434562"/>
    <n v="50453158.780000009"/>
  </r>
  <r>
    <x v="0"/>
    <x v="0"/>
    <x v="0"/>
    <x v="0"/>
    <x v="0"/>
    <s v="3 - Poder Judicial"/>
    <s v="0301 - PODER JUDICIAL"/>
    <s v="1 - SERVICIOS  GENERALES"/>
    <s v="1.4 - Justicia, orden público y seguridad"/>
    <s v="1.4.03 - Administración y servicios de justicia"/>
    <s v="2.2 - CONTRATACIÓN DE SERVICIOS"/>
    <s v="2.2.6 - SEGUROS"/>
    <n v="628766035"/>
    <n v="304668241.41999996"/>
  </r>
  <r>
    <x v="0"/>
    <x v="0"/>
    <x v="0"/>
    <x v="0"/>
    <x v="0"/>
    <s v="3 - Poder Judicial"/>
    <s v="0301 - PODER JUDICIAL"/>
    <s v="1 - SERVICIOS  GENERALES"/>
    <s v="1.4 - Justicia, orden público y seguridad"/>
    <s v="1.4.03 - Administración y servicios de justicia"/>
    <s v="2.2 - CONTRATACIÓN DE SERVICIOS"/>
    <s v="2.2.7 - SERVICIOS DE CONSERVACIÓN, REPARACIONES MENORES E INSTALACIONES TEMPORALES"/>
    <n v="127051331"/>
    <n v="60435260.469999999"/>
  </r>
  <r>
    <x v="0"/>
    <x v="0"/>
    <x v="0"/>
    <x v="0"/>
    <x v="0"/>
    <s v="3 - Poder Judicial"/>
    <s v="0301 - PODER JUDICIAL"/>
    <s v="1 - SERVICIOS  GENERALES"/>
    <s v="1.4 - Justicia, orden público y seguridad"/>
    <s v="1.4.03 - Administración y servicios de justicia"/>
    <s v="2.2 - CONTRATACIÓN DE SERVICIOS"/>
    <s v="2.2.8 - OTROS SERVICIOS NO INCLUIDOS EN CONCEPTOS ANTERIORES"/>
    <n v="411336483"/>
    <n v="213862782.18999991"/>
  </r>
  <r>
    <x v="0"/>
    <x v="0"/>
    <x v="0"/>
    <x v="0"/>
    <x v="0"/>
    <s v="3 - Poder Judicial"/>
    <s v="0301 - PODER JUDICIAL"/>
    <s v="1 - SERVICIOS  GENERALES"/>
    <s v="1.4 - Justicia, orden público y seguridad"/>
    <s v="1.4.03 - Administración y servicios de justicia"/>
    <s v="2.3 - MATERIALES Y SUMINISTROS"/>
    <s v="2.3.1 - ALIMENTOS Y PRODUCTOS AGROFORESTALES"/>
    <n v="28231415"/>
    <n v="14015861.529999997"/>
  </r>
  <r>
    <x v="0"/>
    <x v="0"/>
    <x v="0"/>
    <x v="0"/>
    <x v="0"/>
    <s v="3 - Poder Judicial"/>
    <s v="0301 - PODER JUDICIAL"/>
    <s v="1 - SERVICIOS  GENERALES"/>
    <s v="1.4 - Justicia, orden público y seguridad"/>
    <s v="1.4.03 - Administración y servicios de justicia"/>
    <s v="2.3 - MATERIALES Y SUMINISTROS"/>
    <s v="2.3.2 - TEXTILES Y VESTUARIOS"/>
    <n v="4087989"/>
    <n v="2837849.2900000005"/>
  </r>
  <r>
    <x v="0"/>
    <x v="0"/>
    <x v="0"/>
    <x v="0"/>
    <x v="0"/>
    <s v="3 - Poder Judicial"/>
    <s v="0301 - PODER JUDICIAL"/>
    <s v="1 - SERVICIOS  GENERALES"/>
    <s v="1.4 - Justicia, orden público y seguridad"/>
    <s v="1.4.03 - Administración y servicios de justicia"/>
    <s v="2.3 - MATERIALES Y SUMINISTROS"/>
    <s v="2.3.4 - PRODUCTOS FARMACÉUTICOS"/>
    <n v="170300"/>
    <n v="77070.97"/>
  </r>
  <r>
    <x v="0"/>
    <x v="0"/>
    <x v="0"/>
    <x v="0"/>
    <x v="0"/>
    <s v="3 - Poder Judicial"/>
    <s v="0301 - PODER JUDICIAL"/>
    <s v="1 - SERVICIOS  GENERALES"/>
    <s v="1.4 - Justicia, orden público y seguridad"/>
    <s v="1.4.03 - Administración y servicios de justicia"/>
    <s v="2.3 - MATERIALES Y SUMINISTROS"/>
    <s v="2.3.6 - PRODUCTOS DE MINERALES, METÁLICOS Y NO METÁLICOS"/>
    <n v="13052383"/>
    <n v="8525553.410000002"/>
  </r>
  <r>
    <x v="0"/>
    <x v="0"/>
    <x v="0"/>
    <x v="0"/>
    <x v="0"/>
    <s v="3 - Poder Judicial"/>
    <s v="0301 - PODER JUDICIAL"/>
    <s v="1 - SERVICIOS  GENERALES"/>
    <s v="1.4 - Justicia, orden público y seguridad"/>
    <s v="1.4.03 - Administración y servicios de justicia"/>
    <s v="2.3 - MATERIALES Y SUMINISTROS"/>
    <s v="2.3.7 - COMBUSTIBLES, LUBRICANTES, PRODUCTOS QUÍMICOS Y CONEXOS"/>
    <n v="41224732"/>
    <n v="18569575.839999996"/>
  </r>
  <r>
    <x v="0"/>
    <x v="0"/>
    <x v="0"/>
    <x v="0"/>
    <x v="0"/>
    <s v="3 - Poder Judicial"/>
    <s v="0301 - PODER JUDICIAL"/>
    <s v="1 - SERVICIOS  GENERALES"/>
    <s v="1.4 - Justicia, orden público y seguridad"/>
    <s v="1.4.03 - Administración y servicios de justicia"/>
    <s v="2.3 - MATERIALES Y SUMINISTROS"/>
    <s v="2.3.9 - PRODUCTOS Y ÚTILES VARIOS"/>
    <n v="36074992"/>
    <n v="14478064.899999999"/>
  </r>
  <r>
    <x v="0"/>
    <x v="0"/>
    <x v="0"/>
    <x v="0"/>
    <x v="0"/>
    <s v="3 - Poder Judicial"/>
    <s v="0301 - PODER JUDICIAL"/>
    <s v="1 - SERVICIOS  GENERALES"/>
    <s v="1.4 - Justicia, orden público y seguridad"/>
    <s v="1.4.03 - Administración y servicios de justicia"/>
    <s v="2.3 - MATERIALES Y SUMINISTROS"/>
    <s v="2.3.3 - PAPEL, CARTÓN E IMPRESOS"/>
    <n v="43699270"/>
    <n v="23787826.870000005"/>
  </r>
  <r>
    <x v="0"/>
    <x v="0"/>
    <x v="0"/>
    <x v="0"/>
    <x v="0"/>
    <s v="3 - Poder Judicial"/>
    <s v="0301 - PODER JUDICIAL"/>
    <s v="1 - SERVICIOS  GENERALES"/>
    <s v="1.4 - Justicia, orden público y seguridad"/>
    <s v="1.4.03 - Administración y servicios de justicia"/>
    <s v="2.3 - MATERIALES Y SUMINISTROS"/>
    <s v="2.3.5 - CUERO, CAUCHO Y PLÁSTICO"/>
    <n v="9615660"/>
    <n v="4303363.5200000005"/>
  </r>
  <r>
    <x v="0"/>
    <x v="0"/>
    <x v="0"/>
    <x v="0"/>
    <x v="0"/>
    <s v="4 - Junta Central Electoral"/>
    <s v="0401 - JUNTA CENTRAL ELECTORAL"/>
    <s v="1 - SERVICIOS  GENERALES"/>
    <s v="1.1 - Administración general"/>
    <s v="1.1.04 - Órganos electorales y promoción de la participación ciudadana"/>
    <s v="2.1 - REMUNERACIONES Y CONTRIBUCIONES"/>
    <s v="2.1.1 - REMUNERACIONES"/>
    <n v="2987187276"/>
    <n v="1493593623"/>
  </r>
  <r>
    <x v="0"/>
    <x v="0"/>
    <x v="0"/>
    <x v="0"/>
    <x v="0"/>
    <s v="4 - Junta Central Electoral"/>
    <s v="0401 - JUNTA CENTRAL ELECTORAL"/>
    <s v="1 - SERVICIOS  GENERALES"/>
    <s v="1.1 - Administración general"/>
    <s v="1.1.04 - Órganos electorales y promoción de la participación ciudadana"/>
    <s v="2.1 - REMUNERACIONES Y CONTRIBUCIONES"/>
    <s v="2.1.2 - SOBRESUELDOS"/>
    <n v="47800080"/>
    <n v="23900040"/>
  </r>
  <r>
    <x v="0"/>
    <x v="0"/>
    <x v="0"/>
    <x v="0"/>
    <x v="0"/>
    <s v="4 - Junta Central Electoral"/>
    <s v="0401 - JUNTA CENTRAL ELECTORAL"/>
    <s v="1 - SERVICIOS  GENERALES"/>
    <s v="1.1 - Administración general"/>
    <s v="1.1.04 - Órganos electorales y promoción de la participación ciudadana"/>
    <s v="2.1 - REMUNERACIONES Y CONTRIBUCIONES"/>
    <s v="2.1.5 - CONTRIBUCIONES A LA SEGURIDAD SOCIAL"/>
    <n v="63372840"/>
    <n v="31686420"/>
  </r>
  <r>
    <x v="0"/>
    <x v="0"/>
    <x v="0"/>
    <x v="0"/>
    <x v="0"/>
    <s v="4 - Junta Central Electoral"/>
    <s v="0401 - JUNTA CENTRAL ELECTORAL"/>
    <s v="1 - SERVICIOS  GENERALES"/>
    <s v="1.1 - Administración general"/>
    <s v="1.1.04 - Órganos electorales y promoción de la participación ciudadana"/>
    <s v="2.2 - CONTRATACIÓN DE SERVICIOS"/>
    <s v="2.2.1 - SERVICIOS BÁSICOS"/>
    <n v="260476640"/>
    <n v="133535291.67"/>
  </r>
  <r>
    <x v="0"/>
    <x v="0"/>
    <x v="0"/>
    <x v="0"/>
    <x v="0"/>
    <s v="4 - Junta Central Electoral"/>
    <s v="0401 - JUNTA CENTRAL ELECTORAL"/>
    <s v="1 - SERVICIOS  GENERALES"/>
    <s v="1.1 - Administración general"/>
    <s v="1.1.04 - Órganos electorales y promoción de la participación ciudadana"/>
    <s v="2.2 - CONTRATACIÓN DE SERVICIOS"/>
    <s v="2.2.3 - VIÁTICOS"/>
    <n v="121685437"/>
    <n v="60842718.079999998"/>
  </r>
  <r>
    <x v="0"/>
    <x v="0"/>
    <x v="0"/>
    <x v="0"/>
    <x v="0"/>
    <s v="4 - Junta Central Electoral"/>
    <s v="0401 - JUNTA CENTRAL ELECTORAL"/>
    <s v="1 - SERVICIOS  GENERALES"/>
    <s v="1.1 - Administración general"/>
    <s v="1.1.04 - Órganos electorales y promoción de la participación ciudadana"/>
    <s v="2.2 - CONTRATACIÓN DE SERVICIOS"/>
    <s v="2.2.5 - ALQUILERES Y RENTAS"/>
    <n v="262705859"/>
    <n v="128055674.91"/>
  </r>
  <r>
    <x v="0"/>
    <x v="0"/>
    <x v="0"/>
    <x v="0"/>
    <x v="0"/>
    <s v="4 - Junta Central Electoral"/>
    <s v="0401 - JUNTA CENTRAL ELECTORAL"/>
    <s v="1 - SERVICIOS  GENERALES"/>
    <s v="1.1 - Administración general"/>
    <s v="1.1.04 - Órganos electorales y promoción de la participación ciudadana"/>
    <s v="2.2 - CONTRATACIÓN DE SERVICIOS"/>
    <s v="2.2.6 - SEGUROS"/>
    <n v="218090265"/>
    <n v="109045128.01000001"/>
  </r>
  <r>
    <x v="0"/>
    <x v="0"/>
    <x v="0"/>
    <x v="0"/>
    <x v="0"/>
    <s v="4 - Junta Central Electoral"/>
    <s v="0401 - JUNTA CENTRAL ELECTORAL"/>
    <s v="1 - SERVICIOS  GENERALES"/>
    <s v="1.1 - Administración general"/>
    <s v="1.1.04 - Órganos electorales y promoción de la participación ciudadana"/>
    <s v="2.3 - MATERIALES Y SUMINISTROS"/>
    <s v="2.3.1 - ALIMENTOS Y PRODUCTOS AGROFORESTALES"/>
    <n v="113189910"/>
    <n v="56595207.5"/>
  </r>
  <r>
    <x v="0"/>
    <x v="0"/>
    <x v="0"/>
    <x v="0"/>
    <x v="0"/>
    <s v="4 - Junta Central Electoral"/>
    <s v="0401 - JUNTA CENTRAL ELECTORAL"/>
    <s v="1 - SERVICIOS  GENERALES"/>
    <s v="1.1 - Administración general"/>
    <s v="1.1.04 - Órganos electorales y promoción de la participación ciudadana"/>
    <s v="2.3 - MATERIALES Y SUMINISTROS"/>
    <s v="2.3.7 - COMBUSTIBLES, LUBRICANTES, PRODUCTOS QUÍMICOS Y CONEXOS"/>
    <n v="56167208"/>
    <n v="28083595.670000002"/>
  </r>
  <r>
    <x v="0"/>
    <x v="0"/>
    <x v="0"/>
    <x v="0"/>
    <x v="0"/>
    <s v="4 - Junta Central Electoral"/>
    <s v="0401 - JUNTA CENTRAL ELECTORAL"/>
    <s v="1 - SERVICIOS  GENERALES"/>
    <s v="1.1 - Administración general"/>
    <s v="1.1.04 - Órganos electorales y promoción de la participación ciudadana"/>
    <s v="2.3 - MATERIALES Y SUMINISTROS"/>
    <s v="2.3.9 - PRODUCTOS Y ÚTILES VARIOS"/>
    <n v="79809911"/>
    <n v="37632220.920000002"/>
  </r>
  <r>
    <x v="0"/>
    <x v="0"/>
    <x v="0"/>
    <x v="0"/>
    <x v="0"/>
    <s v="4 - Junta Central Electoral"/>
    <s v="0401 - JUNTA CENTRAL ELECTORAL"/>
    <s v="1 - SERVICIOS  GENERALES"/>
    <s v="1.1 - Administración general"/>
    <s v="1.1.04 - Órganos electorales y promoción de la participación ciudadana"/>
    <s v="2.3 - MATERIALES Y SUMINISTROS"/>
    <s v="2.3.5 - CUERO, CAUCHO Y PLÁSTICO"/>
    <n v="36049811"/>
    <n v="18024900.91"/>
  </r>
  <r>
    <x v="0"/>
    <x v="0"/>
    <x v="0"/>
    <x v="0"/>
    <x v="0"/>
    <s v="4 - Junta Central Electoral"/>
    <s v="0401 - JUNTA CENTRAL ELECTORAL"/>
    <s v="4 - SERVICIOS SOCIALES"/>
    <s v="4.5 - Protección social"/>
    <s v="4.5.08 - Equidad de género"/>
    <s v="2.1 - REMUNERACIONES Y CONTRIBUCIONES"/>
    <s v="2.1.1 - REMUNERACIONES"/>
    <n v="4356720"/>
    <n v="2178360"/>
  </r>
  <r>
    <x v="0"/>
    <x v="0"/>
    <x v="0"/>
    <x v="0"/>
    <x v="0"/>
    <s v="4 - Junta Central Electoral"/>
    <s v="0401 - JUNTA CENTRAL ELECTORAL"/>
    <s v="4 - SERVICIOS SOCIALES"/>
    <s v="4.5 - Protección social"/>
    <s v="4.5.08 - Equidad de género"/>
    <s v="2.2 - CONTRATACIÓN DE SERVICIOS"/>
    <s v="2.2.8 - OTROS SERVICIOS NO INCLUIDOS EN CONCEPTOS ANTERIORES"/>
    <n v="0"/>
    <n v="2272725"/>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1 - REMUNERACIONES"/>
    <n v="660969991"/>
    <n v="382897795.12000006"/>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2 - SOBRESUELDOS"/>
    <n v="156604501"/>
    <n v="105147527.72"/>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3 - DIETAS Y GASTOS DE REPRESENTACIÓN"/>
    <n v="5844888"/>
    <n v="2429264.0100000002"/>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4 - GRATIFICACIONES Y BONIFICACIONES"/>
    <n v="18420000"/>
    <n v="10190208.310000001"/>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5 - CONTRIBUCIONES A LA SEGURIDAD SOCIAL"/>
    <n v="64445625"/>
    <n v="45352217.509999998"/>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1 - SERVICIOS BÁSICOS"/>
    <n v="23293425"/>
    <n v="12037411.11999999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2 - PUBLICIDAD, IMPRESIÓN Y ENCUADERNACIÓN"/>
    <n v="8591842"/>
    <n v="10611547.97999999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3 - VIÁTICOS"/>
    <n v="15615979"/>
    <n v="10103924.20999999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4 - TRANSPORTE Y ALMACENAJE"/>
    <n v="1779928"/>
    <n v="1060869.119999999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5 - ALQUILERES Y RENTAS"/>
    <n v="12840025"/>
    <n v="4898934.3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6 - SEGUROS"/>
    <n v="33568201"/>
    <n v="19033030.390000001"/>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7 - SERVICIOS DE CONSERVACIÓN, REPARACIONES MENORES E INSTALACIONES TEMPORALES"/>
    <n v="8285679"/>
    <n v="7794176.839999999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8 - OTROS SERVICIOS NO INCLUIDOS EN CONCEPTOS ANTERIORES"/>
    <n v="209429382"/>
    <n v="14964729.33000000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9 - OTRAS CONTRATACIONES DE SERVICIOS"/>
    <n v="11371958"/>
    <n v="6116847.2800000012"/>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1 - ALIMENTOS Y PRODUCTOS AGROFORESTALES"/>
    <n v="2108249"/>
    <n v="1095349.3700000003"/>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2 - TEXTILES Y VESTUARIOS"/>
    <n v="627124"/>
    <n v="646667.99000000011"/>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4 - PRODUCTOS FARMACÉUTICOS"/>
    <n v="102402"/>
    <n v="246358.5500000000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6 - PRODUCTOS DE MINERALES, METÁLICOS Y NO METÁLICOS"/>
    <n v="278324"/>
    <n v="160361.9499999999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7 - COMBUSTIBLES, LUBRICANTES, PRODUCTOS QUÍMICOS Y CONEXOS"/>
    <n v="14883418"/>
    <n v="9174643.6700000018"/>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3061339"/>
    <n v="1998928.06"/>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3 - PAPEL, CARTÓN E IMPRESOS"/>
    <n v="3014425"/>
    <n v="1635495.8299999989"/>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5 - CUERO, CAUCHO Y PLÁSTICO"/>
    <n v="2359335"/>
    <n v="1251390.7500000002"/>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1 - REMUNERACIONES"/>
    <n v="652503751"/>
    <n v="337550490.80000001"/>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2 - SOBRESUELDOS"/>
    <n v="138662120"/>
    <n v="81120083.150000021"/>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3 - DIETAS Y GASTOS DE REPRESENTACIÓN"/>
    <n v="7224000"/>
    <n v="361200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5 - CONTRIBUCIONES A LA SEGURIDAD SOCIAL"/>
    <n v="73610581"/>
    <n v="39685975.100000001"/>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1 - SERVICIOS BÁSICOS"/>
    <n v="15357000"/>
    <n v="12737511.950000001"/>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2 - PUBLICIDAD, IMPRESIÓN Y ENCUADERNACIÓN"/>
    <n v="5350000"/>
    <n v="15432546.139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3 - VIÁTICOS"/>
    <n v="2775000"/>
    <n v="6499992.8500000015"/>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4 - TRANSPORTE Y ALMACENAJE"/>
    <n v="67188396"/>
    <n v="7644866.429999999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5 - ALQUILERES Y RENTAS"/>
    <n v="6296129"/>
    <n v="11473608.700000001"/>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6 - SEGUROS"/>
    <n v="54000000"/>
    <n v="48363636.349999994"/>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7 - SERVICIOS DE CONSERVACIÓN, REPARACIONES MENORES E INSTALACIONES TEMPORALES"/>
    <n v="3550000"/>
    <n v="9318128.9500000011"/>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8 - OTROS SERVICIOS NO INCLUIDOS EN CONCEPTOS ANTERIORES"/>
    <n v="17155800"/>
    <n v="52694763.85000002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1 - ALIMENTOS Y PRODUCTOS AGROFORESTALES"/>
    <n v="10320000"/>
    <n v="12318028.15000000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2 - TEXTILES Y VESTUARIOS"/>
    <n v="0"/>
    <n v="2984451.3500000006"/>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4 - PRODUCTOS FARMACÉUTICOS"/>
    <n v="50000"/>
    <n v="554545.6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6 - PRODUCTOS DE MINERALES, METÁLICOS Y NO METÁLICOS"/>
    <n v="550000"/>
    <n v="1165909.4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7 - COMBUSTIBLES, LUBRICANTES, PRODUCTOS QUÍMICOS Y CONEXOS"/>
    <n v="19909400"/>
    <n v="16057242.48"/>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1229979"/>
    <n v="2963515.5499999993"/>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3 - PAPEL, CARTÓN E IMPRESOS"/>
    <n v="24258052"/>
    <n v="4047317.5999999996"/>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5 - CUERO, CAUCHO Y PLÁSTICO"/>
    <n v="470000"/>
    <n v="598636.55000000005"/>
  </r>
  <r>
    <x v="0"/>
    <x v="0"/>
    <x v="0"/>
    <x v="0"/>
    <x v="0"/>
    <s v="7 - Defensor del Pueblo"/>
    <s v="0404 - DEFENSOR DEL PUEBLO"/>
    <s v="1 - SERVICIOS  GENERALES"/>
    <s v="1.4 - Justicia, orden público y seguridad"/>
    <s v="1.4.03 - Administración y servicios de justicia"/>
    <s v="2.1 - REMUNERACIONES Y CONTRIBUCIONES"/>
    <s v="2.1.1 - REMUNERACIONES"/>
    <n v="122984779"/>
    <n v="56149788.920000017"/>
  </r>
  <r>
    <x v="0"/>
    <x v="0"/>
    <x v="0"/>
    <x v="0"/>
    <x v="0"/>
    <s v="7 - Defensor del Pueblo"/>
    <s v="0404 - DEFENSOR DEL PUEBLO"/>
    <s v="1 - SERVICIOS  GENERALES"/>
    <s v="1.4 - Justicia, orden público y seguridad"/>
    <s v="1.4.03 - Administración y servicios de justicia"/>
    <s v="2.1 - REMUNERACIONES Y CONTRIBUCIONES"/>
    <s v="2.1.2 - SOBRESUELDOS"/>
    <n v="17143000"/>
    <n v="4283696.22"/>
  </r>
  <r>
    <x v="0"/>
    <x v="0"/>
    <x v="0"/>
    <x v="0"/>
    <x v="0"/>
    <s v="7 - Defensor del Pueblo"/>
    <s v="0404 - DEFENSOR DEL PUEBLO"/>
    <s v="1 - SERVICIOS  GENERALES"/>
    <s v="1.4 - Justicia, orden público y seguridad"/>
    <s v="1.4.03 - Administración y servicios de justicia"/>
    <s v="2.1 - REMUNERACIONES Y CONTRIBUCIONES"/>
    <s v="2.1.3 - DIETAS Y GASTOS DE REPRESENTACIÓN"/>
    <n v="500000"/>
    <n v="0"/>
  </r>
  <r>
    <x v="0"/>
    <x v="0"/>
    <x v="0"/>
    <x v="0"/>
    <x v="0"/>
    <s v="7 - Defensor del Pueblo"/>
    <s v="0404 - DEFENSOR DEL PUEBLO"/>
    <s v="1 - SERVICIOS  GENERALES"/>
    <s v="1.4 - Justicia, orden público y seguridad"/>
    <s v="1.4.03 - Administración y servicios de justicia"/>
    <s v="2.1 - REMUNERACIONES Y CONTRIBUCIONES"/>
    <s v="2.1.4 - GRATIFICACIONES Y BONIFICACIONES"/>
    <n v="0"/>
    <n v="750000"/>
  </r>
  <r>
    <x v="0"/>
    <x v="0"/>
    <x v="0"/>
    <x v="0"/>
    <x v="0"/>
    <s v="7 - Defensor del Pueblo"/>
    <s v="0404 - DEFENSOR DEL PUEBLO"/>
    <s v="1 - SERVICIOS  GENERALES"/>
    <s v="1.4 - Justicia, orden público y seguridad"/>
    <s v="1.4.03 - Administración y servicios de justicia"/>
    <s v="2.1 - REMUNERACIONES Y CONTRIBUCIONES"/>
    <s v="2.1.5 - CONTRIBUCIONES A LA SEGURIDAD SOCIAL"/>
    <n v="15800200"/>
    <n v="7088303.7999999989"/>
  </r>
  <r>
    <x v="0"/>
    <x v="0"/>
    <x v="0"/>
    <x v="0"/>
    <x v="0"/>
    <s v="7 - Defensor del Pueblo"/>
    <s v="0404 - DEFENSOR DEL PUEBLO"/>
    <s v="1 - SERVICIOS  GENERALES"/>
    <s v="1.4 - Justicia, orden público y seguridad"/>
    <s v="1.4.03 - Administración y servicios de justicia"/>
    <s v="2.2 - CONTRATACIÓN DE SERVICIOS"/>
    <s v="2.2.1 - SERVICIOS BÁSICOS"/>
    <n v="2554000"/>
    <n v="2859959.3800000004"/>
  </r>
  <r>
    <x v="0"/>
    <x v="0"/>
    <x v="0"/>
    <x v="0"/>
    <x v="0"/>
    <s v="7 - Defensor del Pueblo"/>
    <s v="0404 - DEFENSOR DEL PUEBLO"/>
    <s v="1 - SERVICIOS  GENERALES"/>
    <s v="1.4 - Justicia, orden público y seguridad"/>
    <s v="1.4.03 - Administración y servicios de justicia"/>
    <s v="2.2 - CONTRATACIÓN DE SERVICIOS"/>
    <s v="2.2.2 - PUBLICIDAD, IMPRESIÓN Y ENCUADERNACIÓN"/>
    <n v="2000000"/>
    <n v="2220691.3200000003"/>
  </r>
  <r>
    <x v="0"/>
    <x v="0"/>
    <x v="0"/>
    <x v="0"/>
    <x v="0"/>
    <s v="7 - Defensor del Pueblo"/>
    <s v="0404 - DEFENSOR DEL PUEBLO"/>
    <s v="1 - SERVICIOS  GENERALES"/>
    <s v="1.4 - Justicia, orden público y seguridad"/>
    <s v="1.4.03 - Administración y servicios de justicia"/>
    <s v="2.2 - CONTRATACIÓN DE SERVICIOS"/>
    <s v="2.2.3 - VIÁTICOS"/>
    <n v="34925390"/>
    <n v="1985816.6900000002"/>
  </r>
  <r>
    <x v="0"/>
    <x v="0"/>
    <x v="0"/>
    <x v="0"/>
    <x v="0"/>
    <s v="7 - Defensor del Pueblo"/>
    <s v="0404 - DEFENSOR DEL PUEBLO"/>
    <s v="1 - SERVICIOS  GENERALES"/>
    <s v="1.4 - Justicia, orden público y seguridad"/>
    <s v="1.4.03 - Administración y servicios de justicia"/>
    <s v="2.2 - CONTRATACIÓN DE SERVICIOS"/>
    <s v="2.2.4 - TRANSPORTE Y ALMACENAJE"/>
    <n v="276000"/>
    <n v="336413.07999999996"/>
  </r>
  <r>
    <x v="0"/>
    <x v="0"/>
    <x v="0"/>
    <x v="0"/>
    <x v="0"/>
    <s v="7 - Defensor del Pueblo"/>
    <s v="0404 - DEFENSOR DEL PUEBLO"/>
    <s v="1 - SERVICIOS  GENERALES"/>
    <s v="1.4 - Justicia, orden público y seguridad"/>
    <s v="1.4.03 - Administración y servicios de justicia"/>
    <s v="2.2 - CONTRATACIÓN DE SERVICIOS"/>
    <s v="2.2.5 - ALQUILERES Y RENTAS"/>
    <n v="3800000"/>
    <n v="6527859.8000000007"/>
  </r>
  <r>
    <x v="0"/>
    <x v="0"/>
    <x v="0"/>
    <x v="0"/>
    <x v="0"/>
    <s v="7 - Defensor del Pueblo"/>
    <s v="0404 - DEFENSOR DEL PUEBLO"/>
    <s v="1 - SERVICIOS  GENERALES"/>
    <s v="1.4 - Justicia, orden público y seguridad"/>
    <s v="1.4.03 - Administración y servicios de justicia"/>
    <s v="2.2 - CONTRATACIÓN DE SERVICIOS"/>
    <s v="2.2.6 - SEGUROS"/>
    <n v="2700000"/>
    <n v="2490116.4400000004"/>
  </r>
  <r>
    <x v="0"/>
    <x v="0"/>
    <x v="0"/>
    <x v="0"/>
    <x v="0"/>
    <s v="7 - Defensor del Pueblo"/>
    <s v="0404 - DEFENSOR DEL PUEBLO"/>
    <s v="1 - SERVICIOS  GENERALES"/>
    <s v="1.4 - Justicia, orden público y seguridad"/>
    <s v="1.4.03 - Administración y servicios de justicia"/>
    <s v="2.2 - CONTRATACIÓN DE SERVICIOS"/>
    <s v="2.2.7 - SERVICIOS DE CONSERVACIÓN, REPARACIONES MENORES E INSTALACIONES TEMPORALES"/>
    <n v="970000"/>
    <n v="468489.32"/>
  </r>
  <r>
    <x v="0"/>
    <x v="0"/>
    <x v="0"/>
    <x v="0"/>
    <x v="0"/>
    <s v="7 - Defensor del Pueblo"/>
    <s v="0404 - DEFENSOR DEL PUEBLO"/>
    <s v="1 - SERVICIOS  GENERALES"/>
    <s v="1.4 - Justicia, orden público y seguridad"/>
    <s v="1.4.03 - Administración y servicios de justicia"/>
    <s v="2.2 - CONTRATACIÓN DE SERVICIOS"/>
    <s v="2.2.8 - OTROS SERVICIOS NO INCLUIDOS EN CONCEPTOS ANTERIORES"/>
    <n v="3177000"/>
    <n v="3221435.94"/>
  </r>
  <r>
    <x v="0"/>
    <x v="0"/>
    <x v="0"/>
    <x v="0"/>
    <x v="0"/>
    <s v="7 - Defensor del Pueblo"/>
    <s v="0404 - DEFENSOR DEL PUEBLO"/>
    <s v="1 - SERVICIOS  GENERALES"/>
    <s v="1.4 - Justicia, orden público y seguridad"/>
    <s v="1.4.03 - Administración y servicios de justicia"/>
    <s v="2.2 - CONTRATACIÓN DE SERVICIOS"/>
    <s v="2.2.9 - OTRAS CONTRATACIONES DE SERVICIOS"/>
    <n v="700000"/>
    <n v="1637727.6600000001"/>
  </r>
  <r>
    <x v="0"/>
    <x v="0"/>
    <x v="0"/>
    <x v="0"/>
    <x v="0"/>
    <s v="7 - Defensor del Pueblo"/>
    <s v="0404 - DEFENSOR DEL PUEBLO"/>
    <s v="1 - SERVICIOS  GENERALES"/>
    <s v="1.4 - Justicia, orden público y seguridad"/>
    <s v="1.4.03 - Administración y servicios de justicia"/>
    <s v="2.3 - MATERIALES Y SUMINISTROS"/>
    <s v="2.3.1 - ALIMENTOS Y PRODUCTOS AGROFORESTALES"/>
    <n v="4421686"/>
    <n v="522748.91"/>
  </r>
  <r>
    <x v="0"/>
    <x v="0"/>
    <x v="0"/>
    <x v="0"/>
    <x v="0"/>
    <s v="7 - Defensor del Pueblo"/>
    <s v="0404 - DEFENSOR DEL PUEBLO"/>
    <s v="1 - SERVICIOS  GENERALES"/>
    <s v="1.4 - Justicia, orden público y seguridad"/>
    <s v="1.4.03 - Administración y servicios de justicia"/>
    <s v="2.3 - MATERIALES Y SUMINISTROS"/>
    <s v="2.3.2 - TEXTILES Y VESTUARIOS"/>
    <n v="548000"/>
    <n v="654805"/>
  </r>
  <r>
    <x v="0"/>
    <x v="0"/>
    <x v="0"/>
    <x v="0"/>
    <x v="0"/>
    <s v="7 - Defensor del Pueblo"/>
    <s v="0404 - DEFENSOR DEL PUEBLO"/>
    <s v="1 - SERVICIOS  GENERALES"/>
    <s v="1.4 - Justicia, orden público y seguridad"/>
    <s v="1.4.03 - Administración y servicios de justicia"/>
    <s v="2.3 - MATERIALES Y SUMINISTROS"/>
    <s v="2.3.4 - PRODUCTOS FARMACÉUTICOS"/>
    <n v="6000"/>
    <n v="0"/>
  </r>
  <r>
    <x v="0"/>
    <x v="0"/>
    <x v="0"/>
    <x v="0"/>
    <x v="0"/>
    <s v="7 - Defensor del Pueblo"/>
    <s v="0404 - DEFENSOR DEL PUEBLO"/>
    <s v="1 - SERVICIOS  GENERALES"/>
    <s v="1.4 - Justicia, orden público y seguridad"/>
    <s v="1.4.03 - Administración y servicios de justicia"/>
    <s v="2.3 - MATERIALES Y SUMINISTROS"/>
    <s v="2.3.6 - PRODUCTOS DE MINERALES, METÁLICOS Y NO METÁLICOS"/>
    <n v="28800"/>
    <n v="50772.81"/>
  </r>
  <r>
    <x v="0"/>
    <x v="0"/>
    <x v="0"/>
    <x v="0"/>
    <x v="0"/>
    <s v="7 - Defensor del Pueblo"/>
    <s v="0404 - DEFENSOR DEL PUEBLO"/>
    <s v="1 - SERVICIOS  GENERALES"/>
    <s v="1.4 - Justicia, orden público y seguridad"/>
    <s v="1.4.03 - Administración y servicios de justicia"/>
    <s v="2.3 - MATERIALES Y SUMINISTROS"/>
    <s v="2.3.7 - COMBUSTIBLES, LUBRICANTES, PRODUCTOS QUÍMICOS Y CONEXOS"/>
    <n v="5387000"/>
    <n v="3332474.5"/>
  </r>
  <r>
    <x v="0"/>
    <x v="0"/>
    <x v="0"/>
    <x v="0"/>
    <x v="0"/>
    <s v="7 - Defensor del Pueblo"/>
    <s v="0404 - DEFENSOR DEL PUEBLO"/>
    <s v="1 - SERVICIOS  GENERALES"/>
    <s v="1.4 - Justicia, orden público y seguridad"/>
    <s v="1.4.03 - Administración y servicios de justicia"/>
    <s v="2.3 - MATERIALES Y SUMINISTROS"/>
    <s v="2.3.9 - PRODUCTOS Y ÚTILES VARIOS"/>
    <n v="595000"/>
    <n v="1160555.0299999998"/>
  </r>
  <r>
    <x v="0"/>
    <x v="0"/>
    <x v="0"/>
    <x v="0"/>
    <x v="0"/>
    <s v="7 - Defensor del Pueblo"/>
    <s v="0404 - DEFENSOR DEL PUEBLO"/>
    <s v="1 - SERVICIOS  GENERALES"/>
    <s v="1.4 - Justicia, orden público y seguridad"/>
    <s v="1.4.03 - Administración y servicios de justicia"/>
    <s v="2.3 - MATERIALES Y SUMINISTROS"/>
    <s v="2.3.3 - PAPEL, CARTÓN E IMPRESOS"/>
    <n v="472000"/>
    <n v="246723.33"/>
  </r>
  <r>
    <x v="0"/>
    <x v="0"/>
    <x v="0"/>
    <x v="0"/>
    <x v="0"/>
    <s v="7 - Defensor del Pueblo"/>
    <s v="0404 - DEFENSOR DEL PUEBLO"/>
    <s v="1 - SERVICIOS  GENERALES"/>
    <s v="1.4 - Justicia, orden público y seguridad"/>
    <s v="1.4.03 - Administración y servicios de justicia"/>
    <s v="2.3 - MATERIALES Y SUMINISTROS"/>
    <s v="2.3.5 - CUERO, CAUCHO Y PLÁSTICO"/>
    <n v="204000"/>
    <n v="41191"/>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1 - REMUNERACIONES"/>
    <n v="489633607"/>
    <n v="195906560.79999986"/>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2 - SOBRESUELDOS"/>
    <n v="38700000"/>
    <n v="19284721.64999999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3 - DIETAS Y GASTOS DE REPRESENTACIÓN"/>
    <n v="6120000"/>
    <n v="2913636.36"/>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4 - GRATIFICACIONES Y BONIFICACIONES"/>
    <n v="0"/>
    <n v="1600268.4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5 - CONTRIBUCIONES A LA SEGURIDAD SOCIAL"/>
    <n v="59102600"/>
    <n v="25038678.70000000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1 - SERVICIOS BÁSICOS"/>
    <n v="99814466"/>
    <n v="4256654.8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2 - PUBLICIDAD, IMPRESIÓN Y ENCUADERNACIÓN"/>
    <n v="1700000"/>
    <n v="1627020.220000000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3 - VIÁTICOS"/>
    <n v="1145440"/>
    <n v="4028015.769999999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4 - TRANSPORTE Y ALMACENAJE"/>
    <n v="2100000"/>
    <n v="3765151.5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5 - ALQUILERES Y RENTAS"/>
    <n v="6500000"/>
    <n v="2025000.029999999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6 - SEGUROS"/>
    <n v="21900000"/>
    <n v="12098626.850000001"/>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7 - SERVICIOS DE CONSERVACIÓN, REPARACIONES MENORES E INSTALACIONES TEMPORALES"/>
    <n v="3200000"/>
    <n v="12707211.66000000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8 - OTROS SERVICIOS NO INCLUIDOS EN CONCEPTOS ANTERIORES"/>
    <n v="9850000"/>
    <n v="12987413.880000001"/>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9 - OTRAS CONTRATACIONES DE SERVICIOS"/>
    <n v="1500000"/>
    <n v="1433605.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1 - ALIMENTOS Y PRODUCTOS AGROFORESTALES"/>
    <n v="20567623"/>
    <n v="2414650.0499999998"/>
  </r>
  <r>
    <x v="0"/>
    <x v="0"/>
    <x v="0"/>
    <x v="0"/>
    <x v="0"/>
    <s v="8 - Tribunal Superior Electoral (TSE)"/>
    <s v="0405 - TRIBUNAL SUPERIOR  ELECTORAL ( TSE)"/>
    <s v="1 - SERVICIOS  GENERALES"/>
    <s v="1.1 - Administración general"/>
    <s v="1.1.04 - Órganos electorales y promoción de la participación ciudadana"/>
    <s v="2.3 - MATERIALES Y SUMINISTROS"/>
    <s v="2.3.2 - TEXTILES Y VESTUARIOS"/>
    <n v="350000"/>
    <n v="291666.69999999995"/>
  </r>
  <r>
    <x v="0"/>
    <x v="0"/>
    <x v="0"/>
    <x v="0"/>
    <x v="0"/>
    <s v="8 - Tribunal Superior Electoral (TSE)"/>
    <s v="0405 - TRIBUNAL SUPERIOR  ELECTORAL ( TSE)"/>
    <s v="1 - SERVICIOS  GENERALES"/>
    <s v="1.1 - Administración general"/>
    <s v="1.1.04 - Órganos electorales y promoción de la participación ciudadana"/>
    <s v="2.3 - MATERIALES Y SUMINISTROS"/>
    <s v="2.3.4 - PRODUCTOS FARMACÉUTICOS"/>
    <n v="100000"/>
    <n v="83333.349999999991"/>
  </r>
  <r>
    <x v="0"/>
    <x v="0"/>
    <x v="0"/>
    <x v="0"/>
    <x v="0"/>
    <s v="8 - Tribunal Superior Electoral (TSE)"/>
    <s v="0405 - TRIBUNAL SUPERIOR  ELECTORAL ( TSE)"/>
    <s v="1 - SERVICIOS  GENERALES"/>
    <s v="1.1 - Administración general"/>
    <s v="1.1.04 - Órganos electorales y promoción de la participación ciudadana"/>
    <s v="2.3 - MATERIALES Y SUMINISTROS"/>
    <s v="2.3.6 - PRODUCTOS DE MINERALES, METÁLICOS Y NO METÁLICOS"/>
    <n v="208920"/>
    <n v="249700"/>
  </r>
  <r>
    <x v="0"/>
    <x v="0"/>
    <x v="0"/>
    <x v="0"/>
    <x v="0"/>
    <s v="8 - Tribunal Superior Electoral (TSE)"/>
    <s v="0405 - TRIBUNAL SUPERIOR  ELECTORAL ( TSE)"/>
    <s v="1 - SERVICIOS  GENERALES"/>
    <s v="1.1 - Administración general"/>
    <s v="1.1.04 - Órganos electorales y promoción de la participación ciudadana"/>
    <s v="2.3 - MATERIALES Y SUMINISTROS"/>
    <s v="2.3.7 - COMBUSTIBLES, LUBRICANTES, PRODUCTOS QUÍMICOS Y CONEXOS"/>
    <n v="10690000"/>
    <n v="10491787.149999999"/>
  </r>
  <r>
    <x v="0"/>
    <x v="0"/>
    <x v="0"/>
    <x v="0"/>
    <x v="0"/>
    <s v="8 - Tribunal Superior Electoral (TSE)"/>
    <s v="0405 - TRIBUNAL SUPERIOR  ELECTORAL ( TSE)"/>
    <s v="1 - SERVICIOS  GENERALES"/>
    <s v="1.1 - Administración general"/>
    <s v="1.1.04 - Órganos electorales y promoción de la participación ciudadana"/>
    <s v="2.3 - MATERIALES Y SUMINISTROS"/>
    <s v="2.3.9 - PRODUCTOS Y ÚTILES VARIOS"/>
    <n v="3425000"/>
    <n v="4625000"/>
  </r>
  <r>
    <x v="0"/>
    <x v="0"/>
    <x v="0"/>
    <x v="0"/>
    <x v="0"/>
    <s v="8 - Tribunal Superior Electoral (TSE)"/>
    <s v="0405 - TRIBUNAL SUPERIOR  ELECTORAL ( TSE)"/>
    <s v="1 - SERVICIOS  GENERALES"/>
    <s v="1.1 - Administración general"/>
    <s v="1.1.04 - Órganos electorales y promoción de la participación ciudadana"/>
    <s v="2.3 - MATERIALES Y SUMINISTROS"/>
    <s v="2.3.3 - PAPEL, CARTÓN E IMPRESOS"/>
    <n v="1540000"/>
    <n v="1268471.8699999996"/>
  </r>
  <r>
    <x v="0"/>
    <x v="0"/>
    <x v="0"/>
    <x v="0"/>
    <x v="0"/>
    <s v="8 - Tribunal Superior Electoral (TSE)"/>
    <s v="0405 - TRIBUNAL SUPERIOR  ELECTORAL ( TSE)"/>
    <s v="1 - SERVICIOS  GENERALES"/>
    <s v="1.1 - Administración general"/>
    <s v="1.1.04 - Órganos electorales y promoción de la participación ciudadana"/>
    <s v="2.3 - MATERIALES Y SUMINISTROS"/>
    <s v="2.3.5 - CUERO, CAUCHO Y PLÁSTICO"/>
    <n v="410000"/>
    <n v="750000"/>
  </r>
  <r>
    <x v="0"/>
    <x v="0"/>
    <x v="0"/>
    <x v="0"/>
    <x v="1"/>
    <s v="1 - Poder Legislativo"/>
    <s v="0102 - CÁMARA DE DIPUTADOS"/>
    <s v="1 - SERVICIOS  GENERALES"/>
    <s v="1.1 - Administración general"/>
    <s v="1.1.01 - Órganos ejecutivos y legislativos"/>
    <s v="2.4 - TRANSFERENCIAS CORRIENTES"/>
    <s v="2.4.1 - TRANSFERENCIAS CORRIENTES AL SECTOR PRIVADO"/>
    <n v="20000000"/>
    <n v="10000000.02"/>
  </r>
  <r>
    <x v="0"/>
    <x v="0"/>
    <x v="0"/>
    <x v="0"/>
    <x v="1"/>
    <s v="2 - Poder Ejecutivo"/>
    <s v="0203 - MINISTERIO DE DEFENSA"/>
    <s v="1 - SERVICIOS  GENERALES"/>
    <s v="1.3 - Defensa nacional"/>
    <s v="1.3.01 - Defensa militar"/>
    <s v="2.4 - TRANSFERENCIAS CORRIENTES"/>
    <s v="2.4.1 - TRANSFERENCIAS CORRIENTES AL SECTOR PRIVADO"/>
    <n v="6568927559"/>
    <n v="0"/>
  </r>
  <r>
    <x v="0"/>
    <x v="0"/>
    <x v="0"/>
    <x v="0"/>
    <x v="1"/>
    <s v="2 - Poder Ejecutivo"/>
    <s v="0203 - MINISTERIO DE DEFENSA"/>
    <s v="4 - SERVICIOS SOCIALES"/>
    <s v="4.5 - Protección social"/>
    <s v="4.5.01 - Edad avanzada, pensiones (por edad o incapacidad)"/>
    <s v="2.4 - TRANSFERENCIAS CORRIENTES"/>
    <s v="2.4.1 - TRANSFERENCIAS CORRIENTES AL SECTOR PRIVADO"/>
    <n v="0"/>
    <n v="2501091725.7599998"/>
  </r>
  <r>
    <x v="0"/>
    <x v="0"/>
    <x v="0"/>
    <x v="0"/>
    <x v="1"/>
    <s v="2 - Poder Ejecutivo"/>
    <s v="0206 - MINISTERIO DE EDUCACIÓN"/>
    <s v="4 - SERVICIOS SOCIALES"/>
    <s v="4.5 - Protección social"/>
    <s v="4.5.01 - Edad avanzada, pensiones (por edad o incapacidad)"/>
    <s v="2.4 - TRANSFERENCIAS CORRIENTES"/>
    <s v="2.4.1 - TRANSFERENCIAS CORRIENTES AL SECTOR PRIVADO"/>
    <n v="15284183064"/>
    <n v="5382400805.250001"/>
  </r>
  <r>
    <x v="0"/>
    <x v="0"/>
    <x v="0"/>
    <x v="0"/>
    <x v="1"/>
    <s v="2 - Poder Ejecutivo"/>
    <s v="0208 - MINISTERIO DE DEPORTES Y RECREACIÓN"/>
    <s v="4 - SERVICIOS SOCIALES"/>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s v="4 - SERVICIOS SOCIALES"/>
    <s v="4.5 - Protección social"/>
    <s v="4.5.01 - Edad avanzada, pensiones (por edad o incapacidad)"/>
    <s v="2.4 - TRANSFERENCIAS CORRIENTES"/>
    <s v="2.4.1 - TRANSFERENCIAS CORRIENTES AL SECTOR PRIVADO"/>
    <n v="34063988319"/>
    <n v="12662103568.119999"/>
  </r>
  <r>
    <x v="0"/>
    <x v="0"/>
    <x v="0"/>
    <x v="0"/>
    <x v="1"/>
    <s v="3 - Poder Judicial"/>
    <s v="0301 - PODER JUDICIAL"/>
    <s v="4 - SERVICIOS SOCIALES"/>
    <s v="4.5 - Protección social"/>
    <s v="4.5.01 - Edad avanzada, pensiones (por edad o incapacidad)"/>
    <s v="2.4 - TRANSFERENCIAS CORRIENTES"/>
    <s v="2.4.1 - TRANSFERENCIAS CORRIENTES AL SECTOR PRIVADO"/>
    <n v="383633960"/>
    <n v="188531346.96000001"/>
  </r>
  <r>
    <x v="0"/>
    <x v="0"/>
    <x v="0"/>
    <x v="0"/>
    <x v="1"/>
    <s v="6 - Tribunal Constitucional"/>
    <s v="0403 - TRIBUNAL CONSTITUCIONAL"/>
    <s v="4 - SERVICIOS SOCIALES"/>
    <s v="4.5 - Protección social"/>
    <s v="4.5.01 - Edad avanzada, pensiones (por edad o incapacidad)"/>
    <s v="2.4 - TRANSFERENCIAS CORRIENTES"/>
    <s v="2.4.1 - TRANSFERENCIAS CORRIENTES AL SECTOR PRIVADO"/>
    <n v="138000000"/>
    <n v="69000000"/>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1 - INTERESES DE LA DEUDA PÚBLICA INTERNA"/>
    <n v="79907001110"/>
    <n v="29177417305.099995"/>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2 - INTERESES DE LA DEUDA PUBLICA EXTERNA"/>
    <n v="111940449884"/>
    <n v="43140181818.110001"/>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4 - COMISIONES Y OTROS GASTOS BANCARIOS DE LA DEUDA PÚBLICA"/>
    <n v="1258332461"/>
    <n v="754520106.15000033"/>
  </r>
  <r>
    <x v="0"/>
    <x v="0"/>
    <x v="0"/>
    <x v="0"/>
    <x v="3"/>
    <s v="2 - Poder Ejecutivo"/>
    <s v="0210 - MINISTERIO DE AGRICULTURA"/>
    <s v="2 - SERVICIOS ECONÓMICOS"/>
    <s v="2.2 - Agropecuaria, caza, pesca y silvicultura"/>
    <s v="2.2.01 - Agropecuaria"/>
    <s v="2.4 - TRANSFERENCIAS CORRIENTES"/>
    <s v="2.4.6 - SUBVENCIONES"/>
    <n v="0"/>
    <n v="2750955.96"/>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6 - SUBVENCIONES"/>
    <n v="0"/>
    <n v="759164459.53999996"/>
  </r>
  <r>
    <x v="0"/>
    <x v="0"/>
    <x v="0"/>
    <x v="0"/>
    <x v="4"/>
    <s v="1 - Poder Legislativo"/>
    <s v="0101 - SENADO DE LA REPÚBLICA"/>
    <s v="1 - SERVICIOS  GENERALES"/>
    <s v="1.1 - Administración general"/>
    <s v="1.1.01 - Órganos ejecutivos y legislativos"/>
    <s v="2.4 - TRANSFERENCIAS CORRIENTES"/>
    <s v="2.4.1 - TRANSFERENCIAS CORRIENTES AL SECTOR PRIVADO"/>
    <n v="200000"/>
    <n v="99996"/>
  </r>
  <r>
    <x v="0"/>
    <x v="0"/>
    <x v="0"/>
    <x v="0"/>
    <x v="4"/>
    <s v="1 - Poder Legislativo"/>
    <s v="0101 - SENADO DE LA REPÚBLICA"/>
    <s v="1 - SERVICIOS  GENERALES"/>
    <s v="1.2 - Relaciones internacionales"/>
    <s v="1.2.02 - Relaciones internacionales desde oficinas en el exterior"/>
    <s v="2.4 - TRANSFERENCIAS CORRIENTES"/>
    <s v="2.4.7 - TRANSFERENCIAS CORRIENTES AL SECTOR EXTERNO"/>
    <n v="500000"/>
    <n v="249996"/>
  </r>
  <r>
    <x v="0"/>
    <x v="0"/>
    <x v="0"/>
    <x v="0"/>
    <x v="4"/>
    <s v="1 - Poder Legislativo"/>
    <s v="0101 - SENADO DE LA REPÚBLICA"/>
    <s v="4 - SERVICIOS SOCIALES"/>
    <s v="4.4 - Educación"/>
    <s v="4.4.98 - Investigación y desarrollo relacionados con la educación"/>
    <s v="2.4 - TRANSFERENCIAS CORRIENTES"/>
    <s v="2.4.1 - TRANSFERENCIAS CORRIENTES AL SECTOR PRIVADO"/>
    <n v="2000000"/>
    <n v="1000002"/>
  </r>
  <r>
    <x v="0"/>
    <x v="0"/>
    <x v="0"/>
    <x v="0"/>
    <x v="4"/>
    <s v="1 - Poder Legislativo"/>
    <s v="0101 - SENADO DE LA REPÚBLICA"/>
    <s v="4 - SERVICIOS SOCIALES"/>
    <s v="4.5 - Protección social"/>
    <s v="4.5.10 - Asistencia social"/>
    <s v="2.4 - TRANSFERENCIAS CORRIENTES"/>
    <s v="2.4.1 - TRANSFERENCIAS CORRIENTES AL SECTOR PRIVADO"/>
    <n v="357466801"/>
    <n v="178733400"/>
  </r>
  <r>
    <x v="0"/>
    <x v="0"/>
    <x v="0"/>
    <x v="0"/>
    <x v="4"/>
    <s v="1 - Poder Legislativo"/>
    <s v="0102 - CÁMARA DE DIPUTADOS"/>
    <s v="1 - SERVICIOS  GENERALES"/>
    <s v="1.2 - Relaciones internacionales"/>
    <s v="1.2.02 - Relaciones internacionales desde oficinas en el exterior"/>
    <s v="2.4 - TRANSFERENCIAS CORRIENTES"/>
    <s v="2.4.7 - TRANSFERENCIAS CORRIENTES AL SECTOR EXTERNO"/>
    <n v="100749814"/>
    <n v="50374906.979999997"/>
  </r>
  <r>
    <x v="0"/>
    <x v="0"/>
    <x v="0"/>
    <x v="0"/>
    <x v="4"/>
    <s v="1 - Poder Legislativo"/>
    <s v="0102 - CÁMARA DE DIPUTADOS"/>
    <s v="4 - SERVICIOS SOCIALES"/>
    <s v="4.4 - Educación"/>
    <s v="4.4.98 - Investigación y desarrollo relacionados con la educación"/>
    <s v="2.4 - TRANSFERENCIAS CORRIENTES"/>
    <s v="2.4.1 - TRANSFERENCIAS CORRIENTES AL SECTOR PRIVADO"/>
    <n v="3000000"/>
    <n v="4814285.71"/>
  </r>
  <r>
    <x v="0"/>
    <x v="0"/>
    <x v="0"/>
    <x v="0"/>
    <x v="4"/>
    <s v="1 - Poder Legislativo"/>
    <s v="0102 - CÁMARA DE DIPUTADOS"/>
    <s v="4 - SERVICIOS SOCIALES"/>
    <s v="4.5 - Protección social"/>
    <s v="4.5.10 - Asistencia social"/>
    <s v="2.4 - TRANSFERENCIAS CORRIENTES"/>
    <s v="2.4.1 - TRANSFERENCIAS CORRIENTES AL SECTOR PRIVADO"/>
    <n v="206002632"/>
    <n v="108144173.15000001"/>
  </r>
  <r>
    <x v="0"/>
    <x v="0"/>
    <x v="0"/>
    <x v="0"/>
    <x v="4"/>
    <s v="2 - Poder Ejecutivo"/>
    <s v="0201 - PRESIDENCIA DE LA REPÚBLICA"/>
    <s v="1 - SERVICIOS  GENERALES"/>
    <s v="1.1 - Administración general"/>
    <s v="1.1.02 - Gestión administrativa, financiera, fiscal, económica y planificación"/>
    <s v="2.4 - TRANSFERENCIAS CORRIENTES"/>
    <s v="2.4.1 - TRANSFERENCIAS CORRIENTES AL SECTOR PRIVADO"/>
    <n v="56000016"/>
    <n v="23048257.300000001"/>
  </r>
  <r>
    <x v="0"/>
    <x v="0"/>
    <x v="0"/>
    <x v="0"/>
    <x v="4"/>
    <s v="2 - Poder Ejecutivo"/>
    <s v="0201 - PRESIDENCIA DE LA REPÚBLICA"/>
    <s v="1 - SERVICIOS  GENERALES"/>
    <s v="1.1 - Administración general"/>
    <s v="1.1.02 - Gestión administrativa, financiera, fiscal, económica y planificación"/>
    <s v="2.4 - TRANSFERENCIAS CORRIENTES"/>
    <s v="2.4.2 - TRANSFERENCIAS CORRIENTES AL  GOBIERNO GENERAL NACIONAL"/>
    <n v="479353239"/>
    <n v="199296523.29999998"/>
  </r>
  <r>
    <x v="0"/>
    <x v="0"/>
    <x v="0"/>
    <x v="0"/>
    <x v="4"/>
    <s v="2 - Poder Ejecutivo"/>
    <s v="0201 - PRESIDENCIA DE LA REPÚBLICA"/>
    <s v="1 - SERVICIOS  GENERALES"/>
    <s v="1.1 - Administración general"/>
    <s v="1.1.02 - Gestión administrativa, financiera, fiscal, económica y planificación"/>
    <s v="2.4 - TRANSFERENCIAS CORRIENTES"/>
    <s v="2.4.3 - TRANSFERENCIAS CORRIENTES A GOBIERNOS GENERALES LOCALES"/>
    <n v="0"/>
    <n v="2030000"/>
  </r>
  <r>
    <x v="0"/>
    <x v="0"/>
    <x v="0"/>
    <x v="0"/>
    <x v="4"/>
    <s v="2 - Poder Ejecutivo"/>
    <s v="0201 - PRESIDENCIA DE LA REPÚBLICA"/>
    <s v="1 - SERVICIOS  GENERALES"/>
    <s v="1.1 - Administración general"/>
    <s v="1.1.02 - Gestión administrativa, financiera, fiscal, económica y planificación"/>
    <s v="2.4 - TRANSFERENCIAS CORRIENTES"/>
    <s v="2.4.7 - TRANSFERENCIAS CORRIENTES AL SECTOR EXTERNO"/>
    <n v="450000"/>
    <n v="415283.75"/>
  </r>
  <r>
    <x v="0"/>
    <x v="0"/>
    <x v="0"/>
    <x v="0"/>
    <x v="4"/>
    <s v="2 - Poder Ejecutivo"/>
    <s v="0201 - PRESIDENCIA DE LA REPÚBLICA"/>
    <s v="1 - SERVICIOS  GENERALES"/>
    <s v="1.1 - Administración general"/>
    <s v="1.1.02 - Gestión administrativa, financiera, fiscal, económica y planificación"/>
    <s v="2.4 - TRANSFERENCIAS CORRIENTES"/>
    <s v="2.4.9 - TRANSFERENCIAS CORRIENTES A OTRAS INSTITUCIONES PÚBLICAS"/>
    <n v="8665124"/>
    <n v="86480950.829999998"/>
  </r>
  <r>
    <x v="0"/>
    <x v="0"/>
    <x v="0"/>
    <x v="0"/>
    <x v="4"/>
    <s v="2 - Poder Ejecutivo"/>
    <s v="0201 - PRESIDENCIA DE LA REPÚBLICA"/>
    <s v="1 - SERVICIOS  GENERALES"/>
    <s v="1.1 - Administración general"/>
    <s v="1.1.03 - Transferencias a instituciones públicas incluidos los gobiernos locales"/>
    <s v="2.4 - TRANSFERENCIAS CORRIENTES"/>
    <s v="2.4.3 - TRANSFERENCIAS CORRIENTES A GOBIERNOS GENERALES LOCALES"/>
    <n v="0"/>
    <n v="20046323.25"/>
  </r>
  <r>
    <x v="0"/>
    <x v="0"/>
    <x v="0"/>
    <x v="0"/>
    <x v="4"/>
    <s v="2 - Poder Ejecutivo"/>
    <s v="0201 - PRESIDENCIA DE LA REPÚBLICA"/>
    <s v="1 - SERVICIOS  GENERALES"/>
    <s v="1.2 - Relaciones internacionales"/>
    <s v="1.2.02 - Relaciones internacionales desde oficinas en el exterior"/>
    <s v="2.4 - TRANSFERENCIAS CORRIENTES"/>
    <s v="2.4.7 - TRANSFERENCIAS CORRIENTES AL SECTOR EXTERNO"/>
    <n v="340000"/>
    <n v="303732"/>
  </r>
  <r>
    <x v="0"/>
    <x v="0"/>
    <x v="0"/>
    <x v="0"/>
    <x v="4"/>
    <s v="2 - Poder Ejecutivo"/>
    <s v="0201 - PRESIDENCIA DE LA REPÚBLICA"/>
    <s v="1 - SERVICIOS  GENERALES"/>
    <s v="1.3 - Defensa nacional"/>
    <s v="1.3.01 - Defensa militar"/>
    <s v="2.4 - TRANSFERENCIAS CORRIENTES"/>
    <s v="2.4.9 - TRANSFERENCIAS CORRIENTES A OTRAS INSTITUCIONES PÚBLICAS"/>
    <n v="1053448518"/>
    <n v="443470738.25999987"/>
  </r>
  <r>
    <x v="0"/>
    <x v="0"/>
    <x v="0"/>
    <x v="0"/>
    <x v="4"/>
    <s v="2 - Poder Ejecutivo"/>
    <s v="0201 - PRESIDENCIA DE LA REPÚBLICA"/>
    <s v="1 - SERVICIOS  GENERALES"/>
    <s v="1.3 - Defensa nacional"/>
    <s v="1.3.02 - Defensa civil y gestión de riesgo de desastre"/>
    <s v="2.4 - TRANSFERENCIAS CORRIENTES"/>
    <s v="2.4.1 - TRANSFERENCIAS CORRIENTES AL SECTOR PRIVADO"/>
    <n v="4600000"/>
    <n v="0"/>
  </r>
  <r>
    <x v="0"/>
    <x v="0"/>
    <x v="0"/>
    <x v="0"/>
    <x v="4"/>
    <s v="2 - Poder Ejecutivo"/>
    <s v="0201 - PRESIDENCIA DE LA REPÚBLICA"/>
    <s v="1 - SERVICIOS  GENERALES"/>
    <s v="1.3 - Defensa nacional"/>
    <s v="1.3.02 - Defensa civil y gestión de riesgo de desastre"/>
    <s v="2.4 - TRANSFERENCIAS CORRIENTES"/>
    <s v="2.4.2 - TRANSFERENCIAS CORRIENTES AL  GOBIERNO GENERAL NACIONAL"/>
    <n v="180167111"/>
    <n v="80159131.25"/>
  </r>
  <r>
    <x v="0"/>
    <x v="0"/>
    <x v="0"/>
    <x v="0"/>
    <x v="4"/>
    <s v="2 - Poder Ejecutivo"/>
    <s v="0201 - PRESIDENCIA DE LA REPÚBLICA"/>
    <s v="1 - SERVICIOS  GENERALES"/>
    <s v="1.3 - Defensa nacional"/>
    <s v="1.3.02 - Defensa civil y gestión de riesgo de desastre"/>
    <s v="2.4 - TRANSFERENCIAS CORRIENTES"/>
    <s v="2.4.9 - TRANSFERENCIAS CORRIENTES A OTRAS INSTITUCIONES PÚBLICAS"/>
    <n v="0"/>
    <n v="2000000"/>
  </r>
  <r>
    <x v="0"/>
    <x v="0"/>
    <x v="0"/>
    <x v="0"/>
    <x v="4"/>
    <s v="2 - Poder Ejecutivo"/>
    <s v="0201 - PRESIDENCIA DE LA REPÚBLICA"/>
    <s v="1 - SERVICIOS  GENERALES"/>
    <s v="1.4 - Justicia, orden público y seguridad"/>
    <s v="1.4.03 - Administración y servicios de justicia"/>
    <s v="2.4 - TRANSFERENCIAS CORRIENTES"/>
    <s v="2.4.1 - TRANSFERENCIAS CORRIENTES AL SECTOR PRIVADO"/>
    <n v="3466667"/>
    <n v="1066666.67"/>
  </r>
  <r>
    <x v="0"/>
    <x v="0"/>
    <x v="0"/>
    <x v="0"/>
    <x v="4"/>
    <s v="2 - Poder Ejecutivo"/>
    <s v="0201 - PRESIDENCIA DE LA REPÚBLICA"/>
    <s v="1 - SERVICIOS  GENERALES"/>
    <s v="1.4 - Justicia, orden público y seguridad"/>
    <s v="1.4.98 - Investigación y desarrollo relacionados con la justicia, orden público y seguridad"/>
    <s v="2.4 - TRANSFERENCIAS CORRIENTES"/>
    <s v="2.4.9 - TRANSFERENCIAS CORRIENTES A OTRAS INSTITUCIONES PÚBLICAS"/>
    <n v="2971315550"/>
    <n v="1663761551.6900001"/>
  </r>
  <r>
    <x v="0"/>
    <x v="0"/>
    <x v="0"/>
    <x v="0"/>
    <x v="4"/>
    <s v="2 - Poder Ejecutivo"/>
    <s v="0201 - PRESIDENCIA DE LA REPÚBLICA"/>
    <s v="2 - SERVICIOS ECONÓMICOS"/>
    <s v="2.2 - Agropecuaria, caza, pesca y silvicultura"/>
    <s v="2.2.01 - Agropecuaria"/>
    <s v="2.4 - TRANSFERENCIAS CORRIENTES"/>
    <s v="2.4.1 - TRANSFERENCIAS CORRIENTES AL SECTOR PRIVADO"/>
    <n v="0"/>
    <n v="6161740.4000000004"/>
  </r>
  <r>
    <x v="0"/>
    <x v="0"/>
    <x v="0"/>
    <x v="0"/>
    <x v="4"/>
    <s v="2 - Poder Ejecutivo"/>
    <s v="0201 - PRESIDENCIA DE LA REPÚBLICA"/>
    <s v="2 - SERVICIOS ECONÓMICOS"/>
    <s v="2.2 - Agropecuaria, caza, pesca y silvicultura"/>
    <s v="2.2.01 - Agropecuaria"/>
    <s v="2.4 - TRANSFERENCIAS CORRIENTES"/>
    <s v="2.4.4 - TRANSFERENCIAS CORRIENTES A EMPRESAS PÚBLICAS NO FINANCIERAS"/>
    <n v="0"/>
    <n v="269000000"/>
  </r>
  <r>
    <x v="0"/>
    <x v="0"/>
    <x v="0"/>
    <x v="0"/>
    <x v="4"/>
    <s v="2 - Poder Ejecutivo"/>
    <s v="0201 - PRESIDENCIA DE LA REPÚBLICA"/>
    <s v="2 - SERVICIOS ECONÓMICOS"/>
    <s v="2.2 - Agropecuaria, caza, pesca y silvicultura"/>
    <s v="2.2.01 - Agropecuaria"/>
    <s v="2.4 - TRANSFERENCIAS CORRIENTES"/>
    <s v="2.4.9 - TRANSFERENCIAS CORRIENTES A OTRAS INSTITUCIONES PÚBLICAS"/>
    <n v="0"/>
    <n v="28500000"/>
  </r>
  <r>
    <x v="0"/>
    <x v="0"/>
    <x v="0"/>
    <x v="0"/>
    <x v="4"/>
    <s v="2 - Poder Ejecutivo"/>
    <s v="0201 - PRESIDENCIA DE LA REPÚBLICA"/>
    <s v="3 - PROTECCIÓN DEL MEDIO AMBIENTE"/>
    <s v="3.2 - Protección de la biodiversidad y ordenación de desechos"/>
    <s v="3.2.01 - Protección de la biodiversidad y el paisaje"/>
    <s v="2.4 - TRANSFERENCIAS CORRIENTES"/>
    <s v="2.4.9 - TRANSFERENCIAS CORRIENTES A OTRAS INSTITUCIONES PÚBLICAS"/>
    <n v="0"/>
    <n v="0"/>
  </r>
  <r>
    <x v="0"/>
    <x v="0"/>
    <x v="0"/>
    <x v="0"/>
    <x v="4"/>
    <s v="2 - Poder Ejecutivo"/>
    <s v="0201 - PRESIDENCIA DE LA REPÚBLICA"/>
    <s v="4 - SERVICIOS SOCIALES"/>
    <s v="4.2 - Salud"/>
    <s v="4.2.03 - Servicios de la salud pública y prevención de la salud"/>
    <s v="2.4 - TRANSFERENCIAS CORRIENTES"/>
    <s v="2.4.1 - TRANSFERENCIAS CORRIENTES AL SECTOR PRIVADO"/>
    <n v="0"/>
    <n v="3005375.67"/>
  </r>
  <r>
    <x v="0"/>
    <x v="0"/>
    <x v="0"/>
    <x v="0"/>
    <x v="4"/>
    <s v="2 - Poder Ejecutivo"/>
    <s v="0201 - PRESIDENCIA DE LA REPÚBLICA"/>
    <s v="4 - SERVICIOS SOCIALES"/>
    <s v="4.3 - Actividades deportivas, recreativas, culturales y religiosas"/>
    <s v="4.3.02 - Servicios recreativos y deportivos"/>
    <s v="2.4 - TRANSFERENCIAS CORRIENTES"/>
    <s v="2.4.1 - TRANSFERENCIAS CORRIENTES AL SECTOR PRIVADO"/>
    <n v="0"/>
    <n v="72904555.219999999"/>
  </r>
  <r>
    <x v="0"/>
    <x v="0"/>
    <x v="0"/>
    <x v="0"/>
    <x v="4"/>
    <s v="2 - Poder Ejecutivo"/>
    <s v="0201 - PRESIDENCIA DE LA REPÚBLICA"/>
    <s v="4 - SERVICIOS SOCIALES"/>
    <s v="4.3 - Actividades deportivas, recreativas, culturales y religiosas"/>
    <s v="4.3.03 - Servicios culturales"/>
    <s v="2.4 - TRANSFERENCIAS CORRIENTES"/>
    <s v="2.4.1 - TRANSFERENCIAS CORRIENTES AL SECTOR PRIVADO"/>
    <n v="900000"/>
    <n v="15150000"/>
  </r>
  <r>
    <x v="0"/>
    <x v="0"/>
    <x v="0"/>
    <x v="0"/>
    <x v="4"/>
    <s v="2 - Poder Ejecutivo"/>
    <s v="0201 - PRESIDENCIA DE LA REPÚBLICA"/>
    <s v="4 - SERVICIOS SOCIALES"/>
    <s v="4.3 - Actividades deportivas, recreativas, culturales y religiosas"/>
    <s v="4.3.03 - Servicios culturales"/>
    <s v="2.4 - TRANSFERENCIAS CORRIENTES"/>
    <s v="2.4.9 - TRANSFERENCIAS CORRIENTES A OTRAS INSTITUCIONES PÚBLICAS"/>
    <n v="0"/>
    <n v="300000"/>
  </r>
  <r>
    <x v="0"/>
    <x v="0"/>
    <x v="0"/>
    <x v="0"/>
    <x v="4"/>
    <s v="2 - Poder Ejecutivo"/>
    <s v="0201 - PRESIDENCIA DE LA REPÚBLICA"/>
    <s v="4 - SERVICIOS SOCIALES"/>
    <s v="4.3 - Actividades deportivas, recreativas, culturales y religiosas"/>
    <s v="4.3.05 - Servicios religiosos y otros servicios comunitarios religiosos"/>
    <s v="2.4 - TRANSFERENCIAS CORRIENTES"/>
    <s v="2.4.1 - TRANSFERENCIAS CORRIENTES AL SECTOR PRIVADO"/>
    <n v="0"/>
    <n v="98500000"/>
  </r>
  <r>
    <x v="0"/>
    <x v="0"/>
    <x v="0"/>
    <x v="0"/>
    <x v="4"/>
    <s v="2 - Poder Ejecutivo"/>
    <s v="0201 - PRESIDENCIA DE LA REPÚBLICA"/>
    <s v="4 - SERVICIOS SOCIALES"/>
    <s v="4.4 - Educación"/>
    <s v="4.4.04 - Educación superior"/>
    <s v="2.4 - TRANSFERENCIAS CORRIENTES"/>
    <s v="2.4.1 - TRANSFERENCIAS CORRIENTES AL SECTOR PRIVADO"/>
    <n v="0"/>
    <n v="24699350"/>
  </r>
  <r>
    <x v="0"/>
    <x v="0"/>
    <x v="0"/>
    <x v="0"/>
    <x v="4"/>
    <s v="2 - Poder Ejecutivo"/>
    <s v="0201 - PRESIDENCIA DE LA REPÚBLICA"/>
    <s v="4 - SERVICIOS SOCIALES"/>
    <s v="4.5 - Protección social"/>
    <s v="4.5.10 - Asistencia social"/>
    <s v="2.4 - TRANSFERENCIAS CORRIENTES"/>
    <s v="2.4.1 - TRANSFERENCIAS CORRIENTES AL SECTOR PRIVADO"/>
    <n v="35928117800"/>
    <n v="15113995611.070002"/>
  </r>
  <r>
    <x v="0"/>
    <x v="0"/>
    <x v="0"/>
    <x v="0"/>
    <x v="4"/>
    <s v="2 - Poder Ejecutivo"/>
    <s v="0201 - PRESIDENCIA DE LA REPÚBLICA"/>
    <s v="4 - SERVICIOS SOCIALES"/>
    <s v="4.5 - Protección social"/>
    <s v="4.5.10 - Asistencia social"/>
    <s v="2.4 - TRANSFERENCIAS CORRIENTES"/>
    <s v="2.4.2 - TRANSFERENCIAS CORRIENTES AL  GOBIERNO GENERAL NACIONAL"/>
    <n v="1735126867"/>
    <n v="872226633.53999984"/>
  </r>
  <r>
    <x v="0"/>
    <x v="0"/>
    <x v="0"/>
    <x v="0"/>
    <x v="4"/>
    <s v="2 - Poder Ejecutivo"/>
    <s v="0201 - PRESIDENCIA DE LA REPÚBLICA"/>
    <s v="4 - SERVICIOS SOCIALES"/>
    <s v="4.5 - Protección social"/>
    <s v="4.5.10 - Asistencia social"/>
    <s v="2.4 - TRANSFERENCIAS CORRIENTES"/>
    <s v="2.4.7 - TRANSFERENCIAS CORRIENTES AL SECTOR EXTERNO"/>
    <n v="500000"/>
    <n v="0"/>
  </r>
  <r>
    <x v="0"/>
    <x v="0"/>
    <x v="0"/>
    <x v="0"/>
    <x v="4"/>
    <s v="2 - Poder Ejecutivo"/>
    <s v="0201 - PRESIDENCIA DE LA REPÚBLICA"/>
    <s v="4 - SERVICIOS SOCIALES"/>
    <s v="4.5 - Protección social"/>
    <s v="4.5.99 - Planificación, gestión y supervisión de la protección social"/>
    <s v="2.4 - TRANSFERENCIAS CORRIENTES"/>
    <s v="2.4.2 - TRANSFERENCIAS CORRIENTES AL  GOBIERNO GENERAL NACIONAL"/>
    <n v="0"/>
    <n v="8000000"/>
  </r>
  <r>
    <x v="0"/>
    <x v="0"/>
    <x v="0"/>
    <x v="0"/>
    <x v="4"/>
    <s v="2 - Poder Ejecutivo"/>
    <s v="0202 - MINISTERIO DE  INTERIOR Y POLICÍA"/>
    <s v="1 - SERVICIOS  GENERALES"/>
    <s v="1.1 - Administración general"/>
    <s v="1.1.02 - Gestión administrativa, financiera, fiscal, económica y planificación"/>
    <s v="2.4 - TRANSFERENCIAS CORRIENTES"/>
    <s v="2.4.1 - TRANSFERENCIAS CORRIENTES AL SECTOR PRIVADO"/>
    <n v="6804000"/>
    <n v="0"/>
  </r>
  <r>
    <x v="0"/>
    <x v="0"/>
    <x v="0"/>
    <x v="0"/>
    <x v="4"/>
    <s v="2 - Poder Ejecutivo"/>
    <s v="0202 - MINISTERIO DE  INTERIOR Y POLICÍA"/>
    <s v="1 - SERVICIOS  GENERALES"/>
    <s v="1.1 - Administración general"/>
    <s v="1.1.02 - Gestión administrativa, financiera, fiscal, económica y planificación"/>
    <s v="2.4 - TRANSFERENCIAS CORRIENTES"/>
    <s v="2.4.7 - TRANSFERENCIAS CORRIENTES AL SECTOR EXTERNO"/>
    <n v="3152290"/>
    <n v="13999991.310000001"/>
  </r>
  <r>
    <x v="0"/>
    <x v="0"/>
    <x v="0"/>
    <x v="0"/>
    <x v="4"/>
    <s v="2 - Poder Ejecutivo"/>
    <s v="0202 - MINISTERIO DE  INTERIOR Y POLICÍA"/>
    <s v="1 - SERVICIOS  GENERALES"/>
    <s v="1.1 - Administración general"/>
    <s v="1.1.02 - Gestión administrativa, financiera, fiscal, económica y planificación"/>
    <s v="2.4 - TRANSFERENCIAS CORRIENTES"/>
    <s v="2.4.9 - TRANSFERENCIAS CORRIENTES A OTRAS INSTITUCIONES PÚBLICAS"/>
    <n v="35738550"/>
    <n v="99469275"/>
  </r>
  <r>
    <x v="0"/>
    <x v="0"/>
    <x v="0"/>
    <x v="0"/>
    <x v="4"/>
    <s v="2 - Poder Ejecutivo"/>
    <s v="0202 - MINISTERIO DE  INTERIOR Y POLICÍA"/>
    <s v="1 - SERVICIOS  GENERALES"/>
    <s v="1.1 - Administración general"/>
    <s v="1.1.03 - Transferencias a instituciones públicas incluidos los gobiernos locales"/>
    <s v="2.4 - TRANSFERENCIAS CORRIENTES"/>
    <s v="2.4.3 - TRANSFERENCIAS CORRIENTES A GOBIERNOS GENERALES LOCALES"/>
    <n v="13950026909"/>
    <n v="6651224564"/>
  </r>
  <r>
    <x v="0"/>
    <x v="0"/>
    <x v="0"/>
    <x v="0"/>
    <x v="4"/>
    <s v="2 - Poder Ejecutivo"/>
    <s v="0202 - MINISTERIO DE  INTERIOR Y POLICÍA"/>
    <s v="1 - SERVICIOS  GENERALES"/>
    <s v="1.4 - Justicia, orden público y seguridad"/>
    <s v="1.4.01 - Servicios de seguridad interior"/>
    <s v="2.4 - TRANSFERENCIAS CORRIENTES"/>
    <s v="2.4.7 - TRANSFERENCIAS CORRIENTES AL SECTOR EXTERNO"/>
    <n v="2800000"/>
    <n v="3229842.13"/>
  </r>
  <r>
    <x v="0"/>
    <x v="0"/>
    <x v="0"/>
    <x v="0"/>
    <x v="4"/>
    <s v="2 - Poder Ejecutivo"/>
    <s v="0202 - MINISTERIO DE  INTERIOR Y POLICÍA"/>
    <s v="1 - SERVICIOS  GENERALES"/>
    <s v="1.4 - Justicia, orden público y seguridad"/>
    <s v="1.4.02 - Servicios de protección contra incendios"/>
    <s v="2.4 - TRANSFERENCIAS CORRIENTES"/>
    <s v="2.4.3 - TRANSFERENCIAS CORRIENTES A GOBIERNOS GENERALES LOCALES"/>
    <n v="364000000"/>
    <n v="138837490.39999998"/>
  </r>
  <r>
    <x v="0"/>
    <x v="0"/>
    <x v="0"/>
    <x v="0"/>
    <x v="4"/>
    <s v="2 - Poder Ejecutivo"/>
    <s v="0202 - MINISTERIO DE  INTERIOR Y POLICÍA"/>
    <s v="1 - SERVICIOS  GENERALES"/>
    <s v="1.4 - Justicia, orden público y seguridad"/>
    <s v="1.4.02 - Servicios de protección contra incendios"/>
    <s v="2.4 - TRANSFERENCIAS CORRIENTES"/>
    <s v="2.4.9 - TRANSFERENCIAS CORRIENTES A OTRAS INSTITUCIONES PÚBLICAS"/>
    <n v="108550586"/>
    <n v="62871772.230000004"/>
  </r>
  <r>
    <x v="0"/>
    <x v="0"/>
    <x v="0"/>
    <x v="0"/>
    <x v="4"/>
    <s v="2 - Poder Ejecutivo"/>
    <s v="0202 - MINISTERIO DE  INTERIOR Y POLICÍA"/>
    <s v="1 - SERVICIOS  GENERALES"/>
    <s v="1.4 - Justicia, orden público y seguridad"/>
    <s v="1.4.05 - Servicios de migraciones"/>
    <s v="2.4 - TRANSFERENCIAS CORRIENTES"/>
    <s v="2.4.1 - TRANSFERENCIAS CORRIENTES AL SECTOR PRIVADO"/>
    <n v="0"/>
    <n v="0"/>
  </r>
  <r>
    <x v="0"/>
    <x v="0"/>
    <x v="0"/>
    <x v="0"/>
    <x v="4"/>
    <s v="2 - Poder Ejecutivo"/>
    <s v="0202 - MINISTERIO DE  INTERIOR Y POLICÍA"/>
    <s v="2 - SERVICIOS ECONÓMICOS"/>
    <s v="2.6 - Transporte"/>
    <s v="2.6.01 - Transporte por carretera"/>
    <s v="2.4 - TRANSFERENCIAS CORRIENTES"/>
    <s v="2.4.1 - TRANSFERENCIAS CORRIENTES AL SECTOR PRIVADO"/>
    <n v="667000"/>
    <n v="0"/>
  </r>
  <r>
    <x v="0"/>
    <x v="0"/>
    <x v="0"/>
    <x v="0"/>
    <x v="4"/>
    <s v="2 - Poder Ejecutivo"/>
    <s v="0203 - MINISTERIO DE DEFENSA"/>
    <s v="1 - SERVICIOS  GENERALES"/>
    <s v="1.3 - Defensa nacional"/>
    <s v="1.3.01 - Defensa militar"/>
    <s v="2.4 - TRANSFERENCIAS CORRIENTES"/>
    <s v="2.4.1 - TRANSFERENCIAS CORRIENTES AL SECTOR PRIVADO"/>
    <n v="234291265"/>
    <n v="87684652"/>
  </r>
  <r>
    <x v="0"/>
    <x v="0"/>
    <x v="0"/>
    <x v="0"/>
    <x v="4"/>
    <s v="2 - Poder Ejecutivo"/>
    <s v="0203 - MINISTERIO DE DEFENSA"/>
    <s v="1 - SERVICIOS  GENERALES"/>
    <s v="1.3 - Defensa nacional"/>
    <s v="1.3.01 - Defensa militar"/>
    <s v="2.4 - TRANSFERENCIAS CORRIENTES"/>
    <s v="2.4.7 - TRANSFERENCIAS CORRIENTES AL SECTOR EXTERNO"/>
    <n v="11837743"/>
    <n v="1550452.1099999999"/>
  </r>
  <r>
    <x v="0"/>
    <x v="0"/>
    <x v="0"/>
    <x v="0"/>
    <x v="4"/>
    <s v="2 - Poder Ejecutivo"/>
    <s v="0203 - MINISTERIO DE DEFENSA"/>
    <s v="1 - SERVICIOS  GENERALES"/>
    <s v="1.3 - Defensa nacional"/>
    <s v="1.3.01 - Defensa militar"/>
    <s v="2.4 - TRANSFERENCIAS CORRIENTES"/>
    <s v="2.4.9 - TRANSFERENCIAS CORRIENTES A OTRAS INSTITUCIONES PÚBLICAS"/>
    <n v="37917748"/>
    <n v="18299064"/>
  </r>
  <r>
    <x v="0"/>
    <x v="0"/>
    <x v="0"/>
    <x v="0"/>
    <x v="4"/>
    <s v="2 - Poder Ejecutivo"/>
    <s v="0203 - MINISTERIO DE DEFENSA"/>
    <s v="4 - SERVICIOS SOCIALES"/>
    <s v="4.3 - Actividades deportivas, recreativas, culturales y religiosas"/>
    <s v="4.3.02 - Servicios recreativos y deportivos"/>
    <s v="2.4 - TRANSFERENCIAS CORRIENTES"/>
    <s v="2.4.7 - TRANSFERENCIAS CORRIENTES AL SECTOR EXTERNO"/>
    <n v="574600"/>
    <n v="574600"/>
  </r>
  <r>
    <x v="0"/>
    <x v="0"/>
    <x v="0"/>
    <x v="0"/>
    <x v="4"/>
    <s v="2 - Poder Ejecutivo"/>
    <s v="0203 - MINISTERIO DE DEFENSA"/>
    <s v="4 - SERVICIOS SOCIALES"/>
    <s v="4.4 - Educación"/>
    <s v="4.4.04 - Educación superior"/>
    <s v="2.4 - TRANSFERENCIAS CORRIENTES"/>
    <s v="2.4.1 - TRANSFERENCIAS CORRIENTES AL SECTOR PRIVADO"/>
    <n v="100000"/>
    <n v="50000"/>
  </r>
  <r>
    <x v="0"/>
    <x v="0"/>
    <x v="0"/>
    <x v="0"/>
    <x v="4"/>
    <s v="2 - Poder Ejecutivo"/>
    <s v="0203 - MINISTERIO DE DEFENSA"/>
    <s v="4 - SERVICIOS SOCIALES"/>
    <s v="4.4 - Educación"/>
    <s v="4.4.08 - Enseñanza y capacitación para defensa y seguridad"/>
    <s v="2.4 - TRANSFERENCIAS CORRIENTES"/>
    <s v="2.4.1 - TRANSFERENCIAS CORRIENTES AL SECTOR PRIVADO"/>
    <n v="21161600"/>
    <n v="9336137.8900000006"/>
  </r>
  <r>
    <x v="0"/>
    <x v="0"/>
    <x v="0"/>
    <x v="0"/>
    <x v="4"/>
    <s v="2 - Poder Ejecutivo"/>
    <s v="0203 - MINISTERIO DE DEFENSA"/>
    <s v="4 - SERVICIOS SOCIALES"/>
    <s v="4.5 - Protección social"/>
    <s v="4.5.10 - Asistencia social"/>
    <s v="2.4 - TRANSFERENCIAS CORRIENTES"/>
    <s v="2.4.1 - TRANSFERENCIAS CORRIENTES AL SECTOR PRIVADO"/>
    <n v="17750296"/>
    <n v="16891098.98"/>
  </r>
  <r>
    <x v="0"/>
    <x v="0"/>
    <x v="0"/>
    <x v="0"/>
    <x v="4"/>
    <s v="2 - Poder Ejecutivo"/>
    <s v="0204 - MINISTERIO DE RELACIONES EXTERIORES"/>
    <s v="1 - SERVICIOS  GENERALES"/>
    <s v="1.2 - Relaciones internacionales"/>
    <s v="1.2.01 - Relaciones internacionales desde oficinas en el país"/>
    <s v="2.4 - TRANSFERENCIAS CORRIENTES"/>
    <s v="2.4.1 - TRANSFERENCIAS CORRIENTES AL SECTOR PRIVADO"/>
    <n v="3250000"/>
    <n v="0"/>
  </r>
  <r>
    <x v="0"/>
    <x v="0"/>
    <x v="0"/>
    <x v="0"/>
    <x v="4"/>
    <s v="2 - Poder Ejecutivo"/>
    <s v="0204 - MINISTERIO DE RELACIONES EXTERIORES"/>
    <s v="1 - SERVICIOS  GENERALES"/>
    <s v="1.2 - Relaciones internacionales"/>
    <s v="1.2.02 - Relaciones internacionales desde oficinas en el exterior"/>
    <s v="2.4 - TRANSFERENCIAS CORRIENTES"/>
    <s v="2.4.1 - TRANSFERENCIAS CORRIENTES AL SECTOR PRIVADO"/>
    <n v="9207644"/>
    <n v="819506.44"/>
  </r>
  <r>
    <x v="0"/>
    <x v="0"/>
    <x v="0"/>
    <x v="0"/>
    <x v="4"/>
    <s v="2 - Poder Ejecutivo"/>
    <s v="0204 - MINISTERIO DE RELACIONES EXTERIORES"/>
    <s v="1 - SERVICIOS  GENERALES"/>
    <s v="1.2 - Relaciones internacionales"/>
    <s v="1.2.02 - Relaciones internacionales desde oficinas en el exterior"/>
    <s v="2.4 - TRANSFERENCIAS CORRIENTES"/>
    <s v="2.4.7 - TRANSFERENCIAS CORRIENTES AL SECTOR EXTERNO"/>
    <n v="421037356"/>
    <n v="89619284.539999992"/>
  </r>
  <r>
    <x v="0"/>
    <x v="0"/>
    <x v="0"/>
    <x v="0"/>
    <x v="4"/>
    <s v="2 - Poder Ejecutivo"/>
    <s v="0204 - MINISTERIO DE RELACIONES EXTERIORES"/>
    <s v="4 - SERVICIOS SOCIALES"/>
    <s v="4.4 - Educación"/>
    <s v="4.4.04 - Educación superior"/>
    <s v="2.4 - TRANSFERENCIAS CORRIENTES"/>
    <s v="2.4.1 - TRANSFERENCIAS CORRIENTES AL SECTOR PRIVADO"/>
    <n v="880148"/>
    <n v="179920"/>
  </r>
  <r>
    <x v="0"/>
    <x v="0"/>
    <x v="0"/>
    <x v="0"/>
    <x v="4"/>
    <s v="2 - Poder Ejecutivo"/>
    <s v="0204 - MINISTERIO DE RELACIONES EXTERIORES"/>
    <s v="4 - SERVICIOS SOCIALES"/>
    <s v="4.4 - Educación"/>
    <s v="4.4.04 - Educación superior"/>
    <s v="2.4 - TRANSFERENCIAS CORRIENTES"/>
    <s v="2.4.7 - TRANSFERENCIAS CORRIENTES AL SECTOR EXTERNO"/>
    <n v="50000"/>
    <n v="68757"/>
  </r>
  <r>
    <x v="0"/>
    <x v="0"/>
    <x v="0"/>
    <x v="0"/>
    <x v="4"/>
    <s v="2 - Poder Ejecutivo"/>
    <s v="0205 - MINISTERIO DE HACIENDA"/>
    <s v="1 - SERVICIOS  GENERALES"/>
    <s v="1.1 - Administración general"/>
    <s v="1.1.02 - Gestión administrativa, financiera, fiscal, económica y planificación"/>
    <s v="2.4 - TRANSFERENCIAS CORRIENTES"/>
    <s v="2.4.1 - TRANSFERENCIAS CORRIENTES AL SECTOR PRIVADO"/>
    <n v="356192738"/>
    <n v="1533481.7700000003"/>
  </r>
  <r>
    <x v="0"/>
    <x v="0"/>
    <x v="0"/>
    <x v="0"/>
    <x v="4"/>
    <s v="2 - Poder Ejecutivo"/>
    <s v="0205 - MINISTERIO DE HACIENDA"/>
    <s v="1 - SERVICIOS  GENERALES"/>
    <s v="1.1 - Administración general"/>
    <s v="1.1.02 - Gestión administrativa, financiera, fiscal, económica y planificación"/>
    <s v="2.4 - TRANSFERENCIAS CORRIENTES"/>
    <s v="2.4.2 - TRANSFERENCIAS CORRIENTES AL  GOBIERNO GENERAL NACIONAL"/>
    <n v="12641261556"/>
    <n v="5172987508.9399986"/>
  </r>
  <r>
    <x v="0"/>
    <x v="0"/>
    <x v="0"/>
    <x v="0"/>
    <x v="4"/>
    <s v="2 - Poder Ejecutivo"/>
    <s v="0205 - MINISTERIO DE HACIENDA"/>
    <s v="1 - SERVICIOS  GENERALES"/>
    <s v="1.1 - Administración general"/>
    <s v="1.1.02 - Gestión administrativa, financiera, fiscal, económica y planificación"/>
    <s v="2.4 - TRANSFERENCIAS CORRIENTES"/>
    <s v="2.4.5 - TRANSFERENCIAS CORRIENTES A INSTITUCIONES PÚBLICAS FINANCIERAS"/>
    <n v="50758895"/>
    <n v="23427183.84"/>
  </r>
  <r>
    <x v="0"/>
    <x v="0"/>
    <x v="0"/>
    <x v="0"/>
    <x v="4"/>
    <s v="2 - Poder Ejecutivo"/>
    <s v="0205 - MINISTERIO DE HACIENDA"/>
    <s v="1 - SERVICIOS  GENERALES"/>
    <s v="1.1 - Administración general"/>
    <s v="1.1.02 - Gestión administrativa, financiera, fiscal, económica y planificación"/>
    <s v="2.4 - TRANSFERENCIAS CORRIENTES"/>
    <s v="2.4.7 - TRANSFERENCIAS CORRIENTES AL SECTOR EXTERNO"/>
    <n v="1764200"/>
    <n v="2145386.1"/>
  </r>
  <r>
    <x v="0"/>
    <x v="0"/>
    <x v="0"/>
    <x v="0"/>
    <x v="4"/>
    <s v="2 - Poder Ejecutivo"/>
    <s v="0205 - MINISTERIO DE HACIENDA"/>
    <s v="2 - SERVICIOS ECONÓMICOS"/>
    <s v="2.8 - Banca y seguros"/>
    <s v="2.8.02 - Operación de la banca y del sector seguros"/>
    <s v="2.4 - TRANSFERENCIAS CORRIENTES"/>
    <s v="2.4.5 - TRANSFERENCIAS CORRIENTES A INSTITUCIONES PÚBLICAS FINANCIERAS"/>
    <n v="149703020"/>
    <n v="74851509.670000002"/>
  </r>
  <r>
    <x v="0"/>
    <x v="0"/>
    <x v="0"/>
    <x v="0"/>
    <x v="4"/>
    <s v="2 - Poder Ejecutivo"/>
    <s v="0205 - MINISTERIO DE HACIENDA"/>
    <s v="4 - SERVICIOS SOCIALES"/>
    <s v="4.5 - Protección social"/>
    <s v="4.5.10 - Asistencia social"/>
    <s v="2.4 - TRANSFERENCIAS CORRIENTES"/>
    <s v="2.4.1 - TRANSFERENCIAS CORRIENTES AL SECTOR PRIVADO"/>
    <n v="0"/>
    <n v="0"/>
  </r>
  <r>
    <x v="0"/>
    <x v="0"/>
    <x v="0"/>
    <x v="0"/>
    <x v="4"/>
    <s v="2 - Poder Ejecutivo"/>
    <s v="0205 - MINISTERIO DE HACIENDA"/>
    <s v="4 - SERVICIOS SOCIALES"/>
    <s v="4.5 - Protección social"/>
    <s v="4.5.10 - Asistencia social"/>
    <s v="2.4 - TRANSFERENCIAS CORRIENTES"/>
    <s v="2.4.4 - TRANSFERENCIAS CORRIENTES A EMPRESAS PÚBLICAS NO FINANCIERAS"/>
    <n v="301441777"/>
    <n v="120939141.05000001"/>
  </r>
  <r>
    <x v="0"/>
    <x v="0"/>
    <x v="0"/>
    <x v="0"/>
    <x v="4"/>
    <s v="2 - Poder Ejecutivo"/>
    <s v="0206 - MINISTERIO DE EDUCACIÓN"/>
    <s v="4 - SERVICIOS SOCIALES"/>
    <s v="4.3 - Actividades deportivas, recreativas, culturales y religiosas"/>
    <s v="4.3.02 - Servicios recreativos y deportivos"/>
    <s v="2.4 - TRANSFERENCIAS CORRIENTES"/>
    <s v="2.4.9 - TRANSFERENCIAS CORRIENTES A OTRAS INSTITUCIONES PÚBLICAS"/>
    <n v="11802250"/>
    <n v="16980500"/>
  </r>
  <r>
    <x v="0"/>
    <x v="0"/>
    <x v="0"/>
    <x v="0"/>
    <x v="4"/>
    <s v="2 - Poder Ejecutivo"/>
    <s v="0206 - MINISTERIO DE EDUCACIÓN"/>
    <s v="4 - SERVICIOS SOCIALES"/>
    <s v="4.4 - Educación"/>
    <s v="4.4.01 - Educación inicial"/>
    <s v="2.4 - TRANSFERENCIAS CORRIENTES"/>
    <s v="2.4.1 - TRANSFERENCIAS CORRIENTES AL SECTOR PRIVADO"/>
    <n v="100840"/>
    <n v="0"/>
  </r>
  <r>
    <x v="0"/>
    <x v="0"/>
    <x v="0"/>
    <x v="0"/>
    <x v="4"/>
    <s v="2 - Poder Ejecutivo"/>
    <s v="0206 - MINISTERIO DE EDUCACIÓN"/>
    <s v="4 - SERVICIOS SOCIALES"/>
    <s v="4.4 - Educación"/>
    <s v="4.4.01 - Educación inicial"/>
    <s v="2.4 - TRANSFERENCIAS CORRIENTES"/>
    <s v="2.4.9 - TRANSFERENCIAS CORRIENTES A OTRAS INSTITUCIONES PÚBLICAS"/>
    <n v="439201490"/>
    <n v="20725328.879999999"/>
  </r>
  <r>
    <x v="0"/>
    <x v="0"/>
    <x v="0"/>
    <x v="0"/>
    <x v="4"/>
    <s v="2 - Poder Ejecutivo"/>
    <s v="0206 - MINISTERIO DE EDUCACIÓN"/>
    <s v="4 - SERVICIOS SOCIALES"/>
    <s v="4.4 - Educación"/>
    <s v="4.4.02 - Educación básica"/>
    <s v="2.4 - TRANSFERENCIAS CORRIENTES"/>
    <s v="2.4.1 - TRANSFERENCIAS CORRIENTES AL SECTOR PRIVADO"/>
    <n v="7140047"/>
    <n v="0"/>
  </r>
  <r>
    <x v="0"/>
    <x v="0"/>
    <x v="0"/>
    <x v="0"/>
    <x v="4"/>
    <s v="2 - Poder Ejecutivo"/>
    <s v="0206 - MINISTERIO DE EDUCACIÓN"/>
    <s v="4 - SERVICIOS SOCIALES"/>
    <s v="4.4 - Educación"/>
    <s v="4.4.02 - Educación básica"/>
    <s v="2.4 - TRANSFERENCIAS CORRIENTES"/>
    <s v="2.4.9 - TRANSFERENCIAS CORRIENTES A OTRAS INSTITUCIONES PÚBLICAS"/>
    <n v="2747665619"/>
    <n v="2363154357.1800003"/>
  </r>
  <r>
    <x v="0"/>
    <x v="0"/>
    <x v="0"/>
    <x v="0"/>
    <x v="4"/>
    <s v="2 - Poder Ejecutivo"/>
    <s v="0206 - MINISTERIO DE EDUCACIÓN"/>
    <s v="4 - SERVICIOS SOCIALES"/>
    <s v="4.4 - Educación"/>
    <s v="4.4.03 - Educación media"/>
    <s v="2.4 - TRANSFERENCIAS CORRIENTES"/>
    <s v="2.4.1 - TRANSFERENCIAS CORRIENTES AL SECTOR PRIVADO"/>
    <n v="630000"/>
    <n v="0"/>
  </r>
  <r>
    <x v="0"/>
    <x v="0"/>
    <x v="0"/>
    <x v="0"/>
    <x v="4"/>
    <s v="2 - Poder Ejecutivo"/>
    <s v="0206 - MINISTERIO DE EDUCACIÓN"/>
    <s v="4 - SERVICIOS SOCIALES"/>
    <s v="4.4 - Educación"/>
    <s v="4.4.03 - Educación media"/>
    <s v="2.4 - TRANSFERENCIAS CORRIENTES"/>
    <s v="2.4.9 - TRANSFERENCIAS CORRIENTES A OTRAS INSTITUCIONES PÚBLICAS"/>
    <n v="1565014794"/>
    <n v="640811357.19000006"/>
  </r>
  <r>
    <x v="0"/>
    <x v="0"/>
    <x v="0"/>
    <x v="0"/>
    <x v="4"/>
    <s v="2 - Poder Ejecutivo"/>
    <s v="0206 - MINISTERIO DE EDUCACIÓN"/>
    <s v="4 - SERVICIOS SOCIALES"/>
    <s v="4.4 - Educación"/>
    <s v="4.4.04 - Educación superior"/>
    <s v="2.4 - TRANSFERENCIAS CORRIENTES"/>
    <s v="2.4.1 - TRANSFERENCIAS CORRIENTES AL SECTOR PRIVADO"/>
    <n v="219900000"/>
    <n v="72682975"/>
  </r>
  <r>
    <x v="0"/>
    <x v="0"/>
    <x v="0"/>
    <x v="0"/>
    <x v="4"/>
    <s v="2 - Poder Ejecutivo"/>
    <s v="0206 - MINISTERIO DE EDUCACIÓN"/>
    <s v="4 - SERVICIOS SOCIALES"/>
    <s v="4.4 - Educación"/>
    <s v="4.4.04 - Educación superior"/>
    <s v="2.4 - TRANSFERENCIAS CORRIENTES"/>
    <s v="2.4.7 - TRANSFERENCIAS CORRIENTES AL SECTOR EXTERNO"/>
    <n v="250000"/>
    <n v="0"/>
  </r>
  <r>
    <x v="0"/>
    <x v="0"/>
    <x v="0"/>
    <x v="0"/>
    <x v="4"/>
    <s v="2 - Poder Ejecutivo"/>
    <s v="0206 - MINISTERIO DE EDUCACIÓN"/>
    <s v="4 - SERVICIOS SOCIALES"/>
    <s v="4.4 - Educación"/>
    <s v="4.4.05 - Educación de adultos"/>
    <s v="2.4 - TRANSFERENCIAS CORRIENTES"/>
    <s v="2.4.9 - TRANSFERENCIAS CORRIENTES A OTRAS INSTITUCIONES PÚBLICAS"/>
    <n v="143685333"/>
    <n v="36311993.670000002"/>
  </r>
  <r>
    <x v="0"/>
    <x v="0"/>
    <x v="0"/>
    <x v="0"/>
    <x v="4"/>
    <s v="2 - Poder Ejecutivo"/>
    <s v="0206 - MINISTERIO DE EDUCACIÓN"/>
    <s v="4 - SERVICIOS SOCIALES"/>
    <s v="4.4 - Educación"/>
    <s v="4.4.06 - Educación técnica"/>
    <s v="2.4 - TRANSFERENCIAS CORRIENTES"/>
    <s v="2.4.9 - TRANSFERENCIAS CORRIENTES A OTRAS INSTITUCIONES PÚBLICAS"/>
    <n v="806529176"/>
    <n v="270968369.37999994"/>
  </r>
  <r>
    <x v="0"/>
    <x v="0"/>
    <x v="0"/>
    <x v="0"/>
    <x v="4"/>
    <s v="2 - Poder Ejecutivo"/>
    <s v="0206 - MINISTERIO DE EDUCACIÓN"/>
    <s v="4 - SERVICIOS SOCIALES"/>
    <s v="4.4 - Educación"/>
    <s v="4.4.07 - Educación vocacional"/>
    <s v="2.4 - TRANSFERENCIAS CORRIENTES"/>
    <s v="2.4.9 - TRANSFERENCIAS CORRIENTES A OTRAS INSTITUCIONES PÚBLICAS"/>
    <n v="98077829"/>
    <n v="44925498.379999995"/>
  </r>
  <r>
    <x v="0"/>
    <x v="0"/>
    <x v="0"/>
    <x v="0"/>
    <x v="4"/>
    <s v="2 - Poder Ejecutivo"/>
    <s v="0206 - MINISTERIO DE EDUCACIÓN"/>
    <s v="4 - SERVICIOS SOCIALES"/>
    <s v="4.4 - Educación"/>
    <s v="4.4.99 - Planificación, gestión y supervisión de la educación"/>
    <s v="2.4 - TRANSFERENCIAS CORRIENTES"/>
    <s v="2.4.1 - TRANSFERENCIAS CORRIENTES AL SECTOR PRIVADO"/>
    <n v="3852248775"/>
    <n v="1244702674.7099996"/>
  </r>
  <r>
    <x v="0"/>
    <x v="0"/>
    <x v="0"/>
    <x v="0"/>
    <x v="4"/>
    <s v="2 - Poder Ejecutivo"/>
    <s v="0206 - MINISTERIO DE EDUCACIÓN"/>
    <s v="4 - SERVICIOS SOCIALES"/>
    <s v="4.4 - Educación"/>
    <s v="4.4.99 - Planificación, gestión y supervisión de la educación"/>
    <s v="2.4 - TRANSFERENCIAS CORRIENTES"/>
    <s v="2.4.7 - TRANSFERENCIAS CORRIENTES AL SECTOR EXTERNO"/>
    <n v="20486306"/>
    <n v="139207214.88999999"/>
  </r>
  <r>
    <x v="0"/>
    <x v="0"/>
    <x v="0"/>
    <x v="0"/>
    <x v="4"/>
    <s v="2 - Poder Ejecutivo"/>
    <s v="0206 - MINISTERIO DE EDUCACIÓN"/>
    <s v="4 - SERVICIOS SOCIALES"/>
    <s v="4.4 - Educación"/>
    <s v="4.4.99 - Planificación, gestión y supervisión de la educación"/>
    <s v="2.4 - TRANSFERENCIAS CORRIENTES"/>
    <s v="2.4.9 - TRANSFERENCIAS CORRIENTES A OTRAS INSTITUCIONES PÚBLICAS"/>
    <n v="1385013863"/>
    <n v="358375841.14999998"/>
  </r>
  <r>
    <x v="0"/>
    <x v="0"/>
    <x v="0"/>
    <x v="0"/>
    <x v="4"/>
    <s v="2 - Poder Ejecutivo"/>
    <s v="0207 - MINISTERIO DE SALUD PÚBLICA Y ASISTENCIA SOCIAL"/>
    <s v="4 - SERVICIOS SOCIALES"/>
    <s v="4.1 - Vivienda y servicios comunitarios"/>
    <s v="4.1.03 - Abastecimiento de agua potable"/>
    <s v="2.4 - TRANSFERENCIAS CORRIENTES"/>
    <s v="2.4.1 - TRANSFERENCIAS CORRIENTES AL SECTOR PRIVADO"/>
    <n v="115280880"/>
    <n v="0"/>
  </r>
  <r>
    <x v="0"/>
    <x v="0"/>
    <x v="0"/>
    <x v="0"/>
    <x v="4"/>
    <s v="2 - Poder Ejecutivo"/>
    <s v="0207 - MINISTERIO DE SALUD PÚBLICA Y ASISTENCIA SOCIAL"/>
    <s v="4 - SERVICIOS SOCIALES"/>
    <s v="4.1 - Vivienda y servicios comunitarios"/>
    <s v="4.1.03 - Abastecimiento de agua potable"/>
    <s v="2.4 - TRANSFERENCIAS CORRIENTES"/>
    <s v="2.4.4 - TRANSFERENCIAS CORRIENTES A EMPRESAS PÚBLICAS NO FINANCIERAS"/>
    <n v="5851030542"/>
    <n v="2692477369.9400001"/>
  </r>
  <r>
    <x v="0"/>
    <x v="0"/>
    <x v="0"/>
    <x v="0"/>
    <x v="4"/>
    <s v="2 - Poder Ejecutivo"/>
    <s v="0207 - MINISTERIO DE SALUD PÚBLICA Y ASISTENCIA SOCIAL"/>
    <s v="4 - SERVICIOS SOCIALES"/>
    <s v="4.2 - Salud"/>
    <s v="4.2.02 - Servicios hospitalarios"/>
    <s v="2.4 - TRANSFERENCIAS CORRIENTES"/>
    <s v="2.4.2 - TRANSFERENCIAS CORRIENTES AL  GOBIERNO GENERAL NACIONAL"/>
    <n v="4928944909"/>
    <n v="2034728070.3799999"/>
  </r>
  <r>
    <x v="0"/>
    <x v="0"/>
    <x v="0"/>
    <x v="0"/>
    <x v="4"/>
    <s v="2 - Poder Ejecutivo"/>
    <s v="0207 - MINISTERIO DE SALUD PÚBLICA Y ASISTENCIA SOCIAL"/>
    <s v="4 - SERVICIOS SOCIALES"/>
    <s v="4.2 - Salud"/>
    <s v="4.2.02 - Servicios hospitalarios"/>
    <s v="2.4 - TRANSFERENCIAS CORRIENTES"/>
    <s v="2.4.9 - TRANSFERENCIAS CORRIENTES A OTRAS INSTITUCIONES PÚBLICAS"/>
    <n v="496672269"/>
    <n v="234250892.76000005"/>
  </r>
  <r>
    <x v="0"/>
    <x v="0"/>
    <x v="0"/>
    <x v="0"/>
    <x v="4"/>
    <s v="2 - Poder Ejecutivo"/>
    <s v="0207 - MINISTERIO DE SALUD PÚBLICA Y ASISTENCIA SOCIAL"/>
    <s v="4 - SERVICIOS SOCIALES"/>
    <s v="4.2 - Salud"/>
    <s v="4.2.03 - Servicios de la salud pública y prevención de la salud"/>
    <s v="2.4 - TRANSFERENCIAS CORRIENTES"/>
    <s v="2.4.1 - TRANSFERENCIAS CORRIENTES AL SECTOR PRIVADO"/>
    <n v="0"/>
    <n v="0"/>
  </r>
  <r>
    <x v="0"/>
    <x v="0"/>
    <x v="0"/>
    <x v="0"/>
    <x v="4"/>
    <s v="2 - Poder Ejecutivo"/>
    <s v="0207 - MINISTERIO DE SALUD PÚBLICA Y ASISTENCIA SOCIAL"/>
    <s v="4 - SERVICIOS SOCIALES"/>
    <s v="4.2 - Salud"/>
    <s v="4.2.03 - Servicios de la salud pública y prevención de la salud"/>
    <s v="2.4 - TRANSFERENCIAS CORRIENTES"/>
    <s v="2.4.2 - TRANSFERENCIAS CORRIENTES AL  GOBIERNO GENERAL NACIONAL"/>
    <n v="1133101483"/>
    <n v="364231667.00999999"/>
  </r>
  <r>
    <x v="0"/>
    <x v="0"/>
    <x v="0"/>
    <x v="0"/>
    <x v="4"/>
    <s v="2 - Poder Ejecutivo"/>
    <s v="0207 - MINISTERIO DE SALUD PÚBLICA Y ASISTENCIA SOCIAL"/>
    <s v="4 - SERVICIOS SOCIALES"/>
    <s v="4.2 - Salud"/>
    <s v="4.2.03 - Servicios de la salud pública y prevención de la salud"/>
    <s v="2.4 - TRANSFERENCIAS CORRIENTES"/>
    <s v="2.4.9 - TRANSFERENCIAS CORRIENTES A OTRAS INSTITUCIONES PÚBLICAS"/>
    <n v="30927492"/>
    <n v="12886455"/>
  </r>
  <r>
    <x v="0"/>
    <x v="0"/>
    <x v="0"/>
    <x v="0"/>
    <x v="4"/>
    <s v="2 - Poder Ejecutivo"/>
    <s v="0207 - MINISTERIO DE SALUD PÚBLICA Y ASISTENCIA SOCIAL"/>
    <s v="4 - SERVICIOS SOCIALES"/>
    <s v="4.2 - Salud"/>
    <s v="4.2.98 - Investigación y desarrollo relacionados con la salud"/>
    <s v="2.4 - TRANSFERENCIAS CORRIENTES"/>
    <s v="2.4.9 - TRANSFERENCIAS CORRIENTES A OTRAS INSTITUCIONES PÚBLICAS"/>
    <n v="5130920"/>
    <n v="2542520"/>
  </r>
  <r>
    <x v="0"/>
    <x v="0"/>
    <x v="0"/>
    <x v="0"/>
    <x v="4"/>
    <s v="2 - Poder Ejecutivo"/>
    <s v="0207 - MINISTERIO DE SALUD PÚBLICA Y ASISTENCIA SOCIAL"/>
    <s v="4 - SERVICIOS SOCIALES"/>
    <s v="4.2 - Salud"/>
    <s v="4.2.99 - Planificación, gestión y supervisión de la salud"/>
    <s v="2.4 - TRANSFERENCIAS CORRIENTES"/>
    <s v="2.4.1 - TRANSFERENCIAS CORRIENTES AL SECTOR PRIVADO"/>
    <n v="786628775"/>
    <n v="376939823.86000007"/>
  </r>
  <r>
    <x v="0"/>
    <x v="0"/>
    <x v="0"/>
    <x v="0"/>
    <x v="4"/>
    <s v="2 - Poder Ejecutivo"/>
    <s v="0207 - MINISTERIO DE SALUD PÚBLICA Y ASISTENCIA SOCIAL"/>
    <s v="4 - SERVICIOS SOCIALES"/>
    <s v="4.2 - Salud"/>
    <s v="4.2.99 - Planificación, gestión y supervisión de la salud"/>
    <s v="2.4 - TRANSFERENCIAS CORRIENTES"/>
    <s v="2.4.2 - TRANSFERENCIAS CORRIENTES AL  GOBIERNO GENERAL NACIONAL"/>
    <n v="74971466373"/>
    <n v="31829110809.82999"/>
  </r>
  <r>
    <x v="0"/>
    <x v="0"/>
    <x v="0"/>
    <x v="0"/>
    <x v="4"/>
    <s v="2 - Poder Ejecutivo"/>
    <s v="0207 - MINISTERIO DE SALUD PÚBLICA Y ASISTENCIA SOCIAL"/>
    <s v="4 - SERVICIOS SOCIALES"/>
    <s v="4.2 - Salud"/>
    <s v="4.2.99 - Planificación, gestión y supervisión de la salud"/>
    <s v="2.4 - TRANSFERENCIAS CORRIENTES"/>
    <s v="2.4.7 - TRANSFERENCIAS CORRIENTES AL SECTOR EXTERNO"/>
    <n v="41000000"/>
    <n v="33058455.339999996"/>
  </r>
  <r>
    <x v="0"/>
    <x v="0"/>
    <x v="0"/>
    <x v="0"/>
    <x v="4"/>
    <s v="2 - Poder Ejecutivo"/>
    <s v="0207 - MINISTERIO DE SALUD PÚBLICA Y ASISTENCIA SOCIAL"/>
    <s v="4 - SERVICIOS SOCIALES"/>
    <s v="4.4 - Educación"/>
    <s v="4.4.04 - Educación superior"/>
    <s v="2.4 - TRANSFERENCIAS CORRIENTES"/>
    <s v="2.4.2 - TRANSFERENCIAS CORRIENTES AL  GOBIERNO GENERAL NACIONAL"/>
    <n v="432013"/>
    <n v="0"/>
  </r>
  <r>
    <x v="0"/>
    <x v="0"/>
    <x v="0"/>
    <x v="0"/>
    <x v="4"/>
    <s v="2 - Poder Ejecutivo"/>
    <s v="0207 - MINISTERIO DE SALUD PÚBLICA Y ASISTENCIA SOCIAL"/>
    <s v="4 - SERVICIOS SOCIALES"/>
    <s v="4.5 - Protección social"/>
    <s v="4.5.10 - Asistencia social"/>
    <s v="2.4 - TRANSFERENCIAS CORRIENTES"/>
    <s v="2.4.1 - TRANSFERENCIAS CORRIENTES AL SECTOR PRIVADO"/>
    <n v="0"/>
    <n v="18000000"/>
  </r>
  <r>
    <x v="0"/>
    <x v="0"/>
    <x v="0"/>
    <x v="0"/>
    <x v="4"/>
    <s v="2 - Poder Ejecutivo"/>
    <s v="0208 - MINISTERIO DE DEPORTES Y RECREACIÓN"/>
    <s v="4 - SERVICIOS SOCIALES"/>
    <s v="4.3 - Actividades deportivas, recreativas, culturales y religiosas"/>
    <s v="4.3.01 - Deportes de alto rendimiento"/>
    <s v="2.4 - TRANSFERENCIAS CORRIENTES"/>
    <s v="2.4.1 - TRANSFERENCIAS CORRIENTES AL SECTOR PRIVADO"/>
    <n v="560778068"/>
    <n v="289486164.02000004"/>
  </r>
  <r>
    <x v="0"/>
    <x v="0"/>
    <x v="0"/>
    <x v="0"/>
    <x v="4"/>
    <s v="2 - Poder Ejecutivo"/>
    <s v="0209 - MINISTERIO DE TRABAJO"/>
    <s v="2 - SERVICIOS ECONÓMICOS"/>
    <s v="2.1 - Asuntos económicos, comerciales y laborales"/>
    <s v="2.1.02 - Asuntos laborales generales"/>
    <s v="2.4 - TRANSFERENCIAS CORRIENTES"/>
    <s v="2.4.1 - TRANSFERENCIAS CORRIENTES AL SECTOR PRIVADO"/>
    <n v="161843140"/>
    <n v="22979409.829999998"/>
  </r>
  <r>
    <x v="0"/>
    <x v="0"/>
    <x v="0"/>
    <x v="0"/>
    <x v="4"/>
    <s v="2 - Poder Ejecutivo"/>
    <s v="0209 - MINISTERIO DE TRABAJO"/>
    <s v="2 - SERVICIOS ECONÓMICOS"/>
    <s v="2.1 - Asuntos económicos, comerciales y laborales"/>
    <s v="2.1.02 - Asuntos laborales generales"/>
    <s v="2.4 - TRANSFERENCIAS CORRIENTES"/>
    <s v="2.4.7 - TRANSFERENCIAS CORRIENTES AL SECTOR EXTERNO"/>
    <n v="17192768"/>
    <n v="15107717.140000001"/>
  </r>
  <r>
    <x v="0"/>
    <x v="0"/>
    <x v="0"/>
    <x v="0"/>
    <x v="4"/>
    <s v="2 - Poder Ejecutivo"/>
    <s v="0209 - MINISTERIO DE TRABAJO"/>
    <s v="4 - SERVICIOS SOCIALES"/>
    <s v="4.4 - Educación"/>
    <s v="4.4.06 - Educación técnica"/>
    <s v="2.4 - TRANSFERENCIAS CORRIENTES"/>
    <s v="2.4.2 - TRANSFERENCIAS CORRIENTES AL  GOBIERNO GENERAL NACIONAL"/>
    <n v="217271422"/>
    <n v="90529759.149999991"/>
  </r>
  <r>
    <x v="0"/>
    <x v="0"/>
    <x v="0"/>
    <x v="0"/>
    <x v="4"/>
    <s v="2 - Poder Ejecutivo"/>
    <s v="0209 - MINISTERIO DE TRABAJO"/>
    <s v="4 - SERVICIOS SOCIALES"/>
    <s v="4.5 - Protección social"/>
    <s v="4.5.99 - Planificación, gestión y supervisión de la protección social"/>
    <s v="2.4 - TRANSFERENCIAS CORRIENTES"/>
    <s v="2.4.2 - TRANSFERENCIAS CORRIENTES AL  GOBIERNO GENERAL NACIONAL"/>
    <n v="706048489"/>
    <n v="312571353.34000003"/>
  </r>
  <r>
    <x v="0"/>
    <x v="0"/>
    <x v="0"/>
    <x v="0"/>
    <x v="4"/>
    <s v="2 - Poder Ejecutivo"/>
    <s v="0210 - MINISTERIO DE AGRICULTURA"/>
    <s v="2 - SERVICIOS ECONÓMICOS"/>
    <s v="2.1 - Asuntos económicos, comerciales y laborales"/>
    <s v="2.1.01 - Asuntos económicos y regulación del comercio"/>
    <s v="2.4 - TRANSFERENCIAS CORRIENTES"/>
    <s v="2.4.2 - TRANSFERENCIAS CORRIENTES AL  GOBIERNO GENERAL NACIONAL"/>
    <n v="302979786"/>
    <n v="116530686.95"/>
  </r>
  <r>
    <x v="0"/>
    <x v="0"/>
    <x v="0"/>
    <x v="0"/>
    <x v="4"/>
    <s v="2 - Poder Ejecutivo"/>
    <s v="0210 - MINISTERIO DE AGRICULTURA"/>
    <s v="2 - SERVICIOS ECONÓMICOS"/>
    <s v="2.2 - Agropecuaria, caza, pesca y silvicultura"/>
    <s v="2.2.01 - Agropecuaria"/>
    <s v="2.4 - TRANSFERENCIAS CORRIENTES"/>
    <s v="2.4.1 - TRANSFERENCIAS CORRIENTES AL SECTOR PRIVADO"/>
    <n v="187213449"/>
    <n v="67920591.609999999"/>
  </r>
  <r>
    <x v="0"/>
    <x v="0"/>
    <x v="0"/>
    <x v="0"/>
    <x v="4"/>
    <s v="2 - Poder Ejecutivo"/>
    <s v="0210 - MINISTERIO DE AGRICULTURA"/>
    <s v="2 - SERVICIOS ECONÓMICOS"/>
    <s v="2.2 - Agropecuaria, caza, pesca y silvicultura"/>
    <s v="2.2.01 - Agropecuaria"/>
    <s v="2.4 - TRANSFERENCIAS CORRIENTES"/>
    <s v="2.4.2 - TRANSFERENCIAS CORRIENTES AL  GOBIERNO GENERAL NACIONAL"/>
    <n v="3507627764"/>
    <n v="1425306281.3200002"/>
  </r>
  <r>
    <x v="0"/>
    <x v="0"/>
    <x v="0"/>
    <x v="0"/>
    <x v="4"/>
    <s v="2 - Poder Ejecutivo"/>
    <s v="0210 - MINISTERIO DE AGRICULTURA"/>
    <s v="2 - SERVICIOS ECONÓMICOS"/>
    <s v="2.2 - Agropecuaria, caza, pesca y silvicultura"/>
    <s v="2.2.01 - Agropecuaria"/>
    <s v="2.4 - TRANSFERENCIAS CORRIENTES"/>
    <s v="2.4.4 - TRANSFERENCIAS CORRIENTES A EMPRESAS PÚBLICAS NO FINANCIERAS"/>
    <n v="1320785811"/>
    <n v="1184353954.7599998"/>
  </r>
  <r>
    <x v="0"/>
    <x v="0"/>
    <x v="0"/>
    <x v="0"/>
    <x v="4"/>
    <s v="2 - Poder Ejecutivo"/>
    <s v="0210 - MINISTERIO DE AGRICULTURA"/>
    <s v="2 - SERVICIOS ECONÓMICOS"/>
    <s v="2.2 - Agropecuaria, caza, pesca y silvicultura"/>
    <s v="2.2.01 - Agropecuaria"/>
    <s v="2.4 - TRANSFERENCIAS CORRIENTES"/>
    <s v="2.4.5 - TRANSFERENCIAS CORRIENTES A INSTITUCIONES PÚBLICAS FINANCIERAS"/>
    <n v="250002253"/>
    <n v="96154712.679999992"/>
  </r>
  <r>
    <x v="0"/>
    <x v="0"/>
    <x v="0"/>
    <x v="0"/>
    <x v="4"/>
    <s v="2 - Poder Ejecutivo"/>
    <s v="0210 - MINISTERIO DE AGRICULTURA"/>
    <s v="2 - SERVICIOS ECONÓMICOS"/>
    <s v="2.2 - Agropecuaria, caza, pesca y silvicultura"/>
    <s v="2.2.01 - Agropecuaria"/>
    <s v="2.4 - TRANSFERENCIAS CORRIENTES"/>
    <s v="2.4.7 - TRANSFERENCIAS CORRIENTES AL SECTOR EXTERNO"/>
    <n v="40750000"/>
    <n v="1036200"/>
  </r>
  <r>
    <x v="0"/>
    <x v="0"/>
    <x v="0"/>
    <x v="0"/>
    <x v="4"/>
    <s v="2 - Poder Ejecutivo"/>
    <s v="0210 - MINISTERIO DE AGRICULTURA"/>
    <s v="2 - SERVICIOS ECONÓMICOS"/>
    <s v="2.2 - Agropecuaria, caza, pesca y silvicultura"/>
    <s v="2.2.01 - Agropecuaria"/>
    <s v="2.4 - TRANSFERENCIAS CORRIENTES"/>
    <s v="2.4.9 - TRANSFERENCIAS CORRIENTES A OTRAS INSTITUCIONES PÚBLICAS"/>
    <n v="724390075"/>
    <n v="785321440.11999989"/>
  </r>
  <r>
    <x v="0"/>
    <x v="0"/>
    <x v="0"/>
    <x v="0"/>
    <x v="4"/>
    <s v="2 - Poder Ejecutivo"/>
    <s v="0210 - MINISTERIO DE AGRICULTURA"/>
    <s v="2 - SERVICIOS ECONÓMICOS"/>
    <s v="2.2 - Agropecuaria, caza, pesca y silvicultura"/>
    <s v="2.2.02 - Caza y pesca"/>
    <s v="2.4 - TRANSFERENCIAS CORRIENTES"/>
    <s v="2.4.2 - TRANSFERENCIAS CORRIENTES AL  GOBIERNO GENERAL NACIONAL"/>
    <n v="118925000"/>
    <n v="45740383.950000003"/>
  </r>
  <r>
    <x v="0"/>
    <x v="0"/>
    <x v="0"/>
    <x v="0"/>
    <x v="4"/>
    <s v="2 - Poder Ejecutivo"/>
    <s v="0211 - MINISTERIO DE OBRAS PÚBLICAS Y COMUNICACIONES"/>
    <s v="2 - SERVICIOS ECONÓMICOS"/>
    <s v="2.6 - Transporte"/>
    <s v="2.6.01 - Transporte por carretera"/>
    <s v="2.4 - TRANSFERENCIAS CORRIENTES"/>
    <s v="2.4.1 - TRANSFERENCIAS CORRIENTES AL SECTOR PRIVADO"/>
    <n v="4652595981"/>
    <n v="0"/>
  </r>
  <r>
    <x v="0"/>
    <x v="0"/>
    <x v="0"/>
    <x v="0"/>
    <x v="4"/>
    <s v="2 - Poder Ejecutivo"/>
    <s v="0211 - MINISTERIO DE OBRAS PÚBLICAS Y COMUNICACIONES"/>
    <s v="2 - SERVICIOS ECONÓMICOS"/>
    <s v="2.6 - Transporte"/>
    <s v="2.6.01 - Transporte por carretera"/>
    <s v="2.4 - TRANSFERENCIAS CORRIENTES"/>
    <s v="2.4.2 - TRANSFERENCIAS CORRIENTES AL  GOBIERNO GENERAL NACIONAL"/>
    <n v="750943180"/>
    <n v="288824299.99999994"/>
  </r>
  <r>
    <x v="0"/>
    <x v="0"/>
    <x v="0"/>
    <x v="0"/>
    <x v="4"/>
    <s v="2 - Poder Ejecutivo"/>
    <s v="0211 - MINISTERIO DE OBRAS PÚBLICAS Y COMUNICACIONES"/>
    <s v="2 - SERVICIOS ECONÓMICOS"/>
    <s v="2.6 - Transporte"/>
    <s v="2.6.03 - Transporte por ferrocarril"/>
    <s v="2.4 - TRANSFERENCIAS CORRIENTES"/>
    <s v="2.4.1 - TRANSFERENCIAS CORRIENTES AL SECTOR PRIVADO"/>
    <n v="2000000"/>
    <n v="0"/>
  </r>
  <r>
    <x v="0"/>
    <x v="0"/>
    <x v="0"/>
    <x v="0"/>
    <x v="4"/>
    <s v="2 - Poder Ejecutivo"/>
    <s v="0211 - MINISTERIO DE OBRAS PÚBLICAS Y COMUNICACIONES"/>
    <s v="2 - SERVICIOS ECONÓMICOS"/>
    <s v="2.6 - Transporte"/>
    <s v="2.6.03 - Transporte por ferrocarril"/>
    <s v="2.4 - TRANSFERENCIAS CORRIENTES"/>
    <s v="2.4.7 - TRANSFERENCIAS CORRIENTES AL SECTOR EXTERNO"/>
    <n v="500000"/>
    <n v="264975.59999999998"/>
  </r>
  <r>
    <x v="0"/>
    <x v="0"/>
    <x v="0"/>
    <x v="0"/>
    <x v="4"/>
    <s v="2 - Poder Ejecutivo"/>
    <s v="0211 - MINISTERIO DE OBRAS PÚBLICAS Y COMUNICACIONES"/>
    <s v="2 - SERVICIOS ECONÓMICOS"/>
    <s v="2.7 - Comunicaciones"/>
    <s v="2.7.01 - Comunicaciones"/>
    <s v="2.4 - TRANSFERENCIAS CORRIENTES"/>
    <s v="2.4.4 - TRANSFERENCIAS CORRIENTES A EMPRESAS PÚBLICAS NO FINANCIERAS"/>
    <n v="291908419"/>
    <n v="142619693.64999998"/>
  </r>
  <r>
    <x v="0"/>
    <x v="0"/>
    <x v="0"/>
    <x v="0"/>
    <x v="4"/>
    <s v="2 - Poder Ejecutivo"/>
    <s v="0211 - MINISTERIO DE OBRAS PÚBLICAS Y COMUNICACIONES"/>
    <s v="2 - SERVICIOS ECONÓMICOS"/>
    <s v="2.7 - Comunicaciones"/>
    <s v="2.7.01 - Comunicaciones"/>
    <s v="2.4 - TRANSFERENCIAS CORRIENTES"/>
    <s v="2.4.7 - TRANSFERENCIAS CORRIENTES AL SECTOR EXTERNO"/>
    <n v="2500000"/>
    <n v="0"/>
  </r>
  <r>
    <x v="0"/>
    <x v="0"/>
    <x v="0"/>
    <x v="0"/>
    <x v="4"/>
    <s v="2 - Poder Ejecutivo"/>
    <s v="0211 - MINISTERIO DE OBRAS PÚBLICAS Y COMUNICACIONES"/>
    <s v="4 - SERVICIOS SOCIALES"/>
    <s v="4.3 - Actividades deportivas, recreativas, culturales y religiosas"/>
    <s v="4.3.02 - Servicios recreativos y deportivos"/>
    <s v="2.4 - TRANSFERENCIAS CORRIENTES"/>
    <s v="2.4.1 - TRANSFERENCIAS CORRIENTES AL SECTOR PRIVADO"/>
    <n v="5000000"/>
    <n v="0"/>
  </r>
  <r>
    <x v="0"/>
    <x v="0"/>
    <x v="0"/>
    <x v="0"/>
    <x v="4"/>
    <s v="2 - Poder Ejecutivo"/>
    <s v="0211 - MINISTERIO DE OBRAS PÚBLICAS Y COMUNICACIONES"/>
    <s v="4 - SERVICIOS SOCIALES"/>
    <s v="4.5 - Protección social"/>
    <s v="4.5.07 - Vivienda social"/>
    <s v="2.4 - TRANSFERENCIAS CORRIENTES"/>
    <s v="2.4.1 - TRANSFERENCIAS CORRIENTES AL SECTOR PRIVADO"/>
    <n v="1766206"/>
    <n v="679310"/>
  </r>
  <r>
    <x v="0"/>
    <x v="0"/>
    <x v="0"/>
    <x v="0"/>
    <x v="4"/>
    <s v="2 - Poder Ejecutivo"/>
    <s v="0211 - MINISTERIO DE OBRAS PÚBLICAS Y COMUNICACIONES"/>
    <s v="4 - SERVICIOS SOCIALES"/>
    <s v="4.5 - Protección social"/>
    <s v="4.5.10 - Asistencia social"/>
    <s v="2.4 - TRANSFERENCIAS CORRIENTES"/>
    <s v="2.4.1 - TRANSFERENCIAS CORRIENTES AL SECTOR PRIVADO"/>
    <n v="5000000"/>
    <n v="0"/>
  </r>
  <r>
    <x v="0"/>
    <x v="0"/>
    <x v="0"/>
    <x v="0"/>
    <x v="4"/>
    <s v="2 - Poder Ejecutivo"/>
    <s v="0211 - MINISTERIO DE OBRAS PÚBLICAS Y COMUNICACIONES"/>
    <s v="4 - SERVICIOS SOCIALES"/>
    <s v="4.5 - Protección social"/>
    <s v="4.5.10 - Asistencia social"/>
    <s v="2.4 - TRANSFERENCIAS CORRIENTES"/>
    <s v="2.4.2 - TRANSFERENCIAS CORRIENTES AL  GOBIERNO GENERAL NACIONAL"/>
    <n v="294346590"/>
    <n v="113210226.90000001"/>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1 - TRANSFERENCIAS CORRIENTES AL SECTOR PRIVADO"/>
    <n v="162267182"/>
    <n v="10346734.74"/>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2 - TRANSFERENCIAS CORRIENTES AL  GOBIERNO GENERAL NACIONAL"/>
    <n v="1401799476"/>
    <n v="549176249.25999999"/>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5 - TRANSFERENCIAS CORRIENTES A INSTITUCIONES PÚBLICAS FINANCIERAS"/>
    <n v="828075703"/>
    <n v="364936399.22000003"/>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7 - TRANSFERENCIAS CORRIENTES AL SECTOR EXTERNO"/>
    <n v="29340891"/>
    <n v="16177009.58"/>
  </r>
  <r>
    <x v="0"/>
    <x v="0"/>
    <x v="0"/>
    <x v="0"/>
    <x v="4"/>
    <s v="2 - Poder Ejecutivo"/>
    <s v="0213 - MINISTERIO DE TURISMO"/>
    <s v="2 - SERVICIOS ECONÓMICOS"/>
    <s v="2.9 - Otros servicios económicos"/>
    <s v="2.9.03 - Turismo"/>
    <s v="2.4 - TRANSFERENCIAS CORRIENTES"/>
    <s v="2.4.1 - TRANSFERENCIAS CORRIENTES AL SECTOR PRIVADO"/>
    <n v="20408200"/>
    <n v="5373644.5"/>
  </r>
  <r>
    <x v="0"/>
    <x v="0"/>
    <x v="0"/>
    <x v="0"/>
    <x v="4"/>
    <s v="2 - Poder Ejecutivo"/>
    <s v="0213 - MINISTERIO DE TURISMO"/>
    <s v="2 - SERVICIOS ECONÓMICOS"/>
    <s v="2.9 - Otros servicios económicos"/>
    <s v="2.9.03 - Turismo"/>
    <s v="2.4 - TRANSFERENCIAS CORRIENTES"/>
    <s v="2.4.3 - TRANSFERENCIAS CORRIENTES A GOBIERNOS GENERALES LOCALES"/>
    <n v="0"/>
    <n v="1000000"/>
  </r>
  <r>
    <x v="0"/>
    <x v="0"/>
    <x v="0"/>
    <x v="0"/>
    <x v="4"/>
    <s v="2 - Poder Ejecutivo"/>
    <s v="0213 - MINISTERIO DE TURISMO"/>
    <s v="2 - SERVICIOS ECONÓMICOS"/>
    <s v="2.9 - Otros servicios económicos"/>
    <s v="2.9.03 - Turismo"/>
    <s v="2.4 - TRANSFERENCIAS CORRIENTES"/>
    <s v="2.4.7 - TRANSFERENCIAS CORRIENTES AL SECTOR EXTERNO"/>
    <n v="7500000"/>
    <n v="5834689.1900000004"/>
  </r>
  <r>
    <x v="0"/>
    <x v="0"/>
    <x v="0"/>
    <x v="0"/>
    <x v="4"/>
    <s v="2 - Poder Ejecutivo"/>
    <s v="0213 - MINISTERIO DE TURISMO"/>
    <s v="2 - SERVICIOS ECONÓMICOS"/>
    <s v="2.9 - Otros servicios económicos"/>
    <s v="2.9.03 - Turismo"/>
    <s v="2.4 - TRANSFERENCIAS CORRIENTES"/>
    <s v="2.4.9 - TRANSFERENCIAS CORRIENTES A OTRAS INSTITUCIONES PÚBLICAS"/>
    <n v="55000000"/>
    <n v="41882093.200000003"/>
  </r>
  <r>
    <x v="0"/>
    <x v="0"/>
    <x v="0"/>
    <x v="0"/>
    <x v="4"/>
    <s v="2 - Poder Ejecutivo"/>
    <s v="0214 - PROCURADURÍA GENERAL DE LA REPÚBLICA"/>
    <s v="1 - SERVICIOS  GENERALES"/>
    <s v="1.4 - Justicia, orden público y seguridad"/>
    <s v="1.4.03 - Administración y servicios de justicia"/>
    <s v="2.4 - TRANSFERENCIAS CORRIENTES"/>
    <s v="2.4.1 - TRANSFERENCIAS CORRIENTES AL SECTOR PRIVADO"/>
    <n v="29195021"/>
    <n v="10616369.460000001"/>
  </r>
  <r>
    <x v="0"/>
    <x v="0"/>
    <x v="0"/>
    <x v="0"/>
    <x v="4"/>
    <s v="2 - Poder Ejecutivo"/>
    <s v="0214 - PROCURADURÍA GENERAL DE LA REPÚBLICA"/>
    <s v="1 - SERVICIOS  GENERALES"/>
    <s v="1.4 - Justicia, orden público y seguridad"/>
    <s v="1.4.04 - Prisiones"/>
    <s v="2.4 - TRANSFERENCIAS CORRIENTES"/>
    <s v="2.4.9 - TRANSFERENCIAS CORRIENTES A OTRAS INSTITUCIONES PÚBLICAS"/>
    <n v="7934088"/>
    <n v="0"/>
  </r>
  <r>
    <x v="0"/>
    <x v="0"/>
    <x v="0"/>
    <x v="0"/>
    <x v="4"/>
    <s v="2 - Poder Ejecutivo"/>
    <s v="0215 - MINISTERIO DE LA MUJER"/>
    <s v="4 - SERVICIOS SOCIALES"/>
    <s v="4.5 - Protección social"/>
    <s v="4.5.08 - Equidad de género"/>
    <s v="2.4 - TRANSFERENCIAS CORRIENTES"/>
    <s v="2.4.1 - TRANSFERENCIAS CORRIENTES AL SECTOR PRIVADO"/>
    <n v="0"/>
    <n v="8341000"/>
  </r>
  <r>
    <x v="0"/>
    <x v="0"/>
    <x v="0"/>
    <x v="0"/>
    <x v="4"/>
    <s v="2 - Poder Ejecutivo"/>
    <s v="0215 - MINISTERIO DE LA MUJER"/>
    <s v="4 - SERVICIOS SOCIALES"/>
    <s v="4.5 - Protección social"/>
    <s v="4.5.99 - Planificación, gestión y supervisión de la protección social"/>
    <s v="2.4 - TRANSFERENCIAS CORRIENTES"/>
    <s v="2.4.1 - TRANSFERENCIAS CORRIENTES AL SECTOR PRIVADO"/>
    <n v="75199235"/>
    <n v="27710554.070000004"/>
  </r>
  <r>
    <x v="0"/>
    <x v="0"/>
    <x v="0"/>
    <x v="0"/>
    <x v="4"/>
    <s v="2 - Poder Ejecutivo"/>
    <s v="0215 - MINISTERIO DE LA MUJER"/>
    <s v="4 - SERVICIOS SOCIALES"/>
    <s v="4.5 - Protección social"/>
    <s v="4.5.99 - Planificación, gestión y supervisión de la protección social"/>
    <s v="2.4 - TRANSFERENCIAS CORRIENTES"/>
    <s v="2.4.7 - TRANSFERENCIAS CORRIENTES AL SECTOR EXTERNO"/>
    <n v="1200000"/>
    <n v="0"/>
  </r>
  <r>
    <x v="0"/>
    <x v="0"/>
    <x v="0"/>
    <x v="0"/>
    <x v="4"/>
    <s v="2 - Poder Ejecutivo"/>
    <s v="0215 - MINISTERIO DE LA MUJER"/>
    <s v="4 - SERVICIOS SOCIALES"/>
    <s v="4.5 - Protección social"/>
    <s v="4.5.99 - Planificación, gestión y supervisión de la protección social"/>
    <s v="2.4 - TRANSFERENCIAS CORRIENTES"/>
    <s v="2.4.9 - TRANSFERENCIAS CORRIENTES A OTRAS INSTITUCIONES PÚBLICAS"/>
    <n v="373027912"/>
    <n v="153325505"/>
  </r>
  <r>
    <x v="0"/>
    <x v="0"/>
    <x v="0"/>
    <x v="0"/>
    <x v="4"/>
    <s v="2 - Poder Ejecutivo"/>
    <s v="0215 - MINISTERIO DE LA MUJER"/>
    <s v="4 - SERVICIOS SOCIALES"/>
    <s v="4.5 - Protección social"/>
    <s v="4.5.98 - Investigación y desarrollo relacionado con la protección social"/>
    <s v="2.4 - TRANSFERENCIAS CORRIENTES"/>
    <s v="2.4.1 - TRANSFERENCIAS CORRIENTES AL SECTOR PRIVADO"/>
    <n v="0"/>
    <n v="13000000"/>
  </r>
  <r>
    <x v="0"/>
    <x v="0"/>
    <x v="0"/>
    <x v="0"/>
    <x v="4"/>
    <s v="2 - Poder Ejecutivo"/>
    <s v="0216 - MINISTERIO DE CULTURA"/>
    <s v="4 - SERVICIOS SOCIALES"/>
    <s v="4.3 - Actividades deportivas, recreativas, culturales y religiosas"/>
    <s v="4.3.03 - Servicios culturales"/>
    <s v="2.4 - TRANSFERENCIAS CORRIENTES"/>
    <s v="2.4.1 - TRANSFERENCIAS CORRIENTES AL SECTOR PRIVADO"/>
    <n v="81251097"/>
    <n v="39459332.710000008"/>
  </r>
  <r>
    <x v="0"/>
    <x v="0"/>
    <x v="0"/>
    <x v="0"/>
    <x v="4"/>
    <s v="2 - Poder Ejecutivo"/>
    <s v="0216 - MINISTERIO DE CULTURA"/>
    <s v="4 - SERVICIOS SOCIALES"/>
    <s v="4.3 - Actividades deportivas, recreativas, culturales y religiosas"/>
    <s v="4.3.03 - Servicios culturales"/>
    <s v="2.4 - TRANSFERENCIAS CORRIENTES"/>
    <s v="2.4.2 - TRANSFERENCIAS CORRIENTES AL  GOBIERNO GENERAL NACIONAL"/>
    <n v="409808934"/>
    <n v="158385230.00000003"/>
  </r>
  <r>
    <x v="0"/>
    <x v="0"/>
    <x v="0"/>
    <x v="0"/>
    <x v="4"/>
    <s v="2 - Poder Ejecutivo"/>
    <s v="0216 - MINISTERIO DE CULTURA"/>
    <s v="4 - SERVICIOS SOCIALES"/>
    <s v="4.3 - Actividades deportivas, recreativas, culturales y religiosas"/>
    <s v="4.3.03 - Servicios culturales"/>
    <s v="2.4 - TRANSFERENCIAS CORRIENTES"/>
    <s v="2.4.4 - TRANSFERENCIAS CORRIENTES A EMPRESAS PÚBLICAS NO FINANCIERAS"/>
    <n v="109657636"/>
    <n v="42693847.699999996"/>
  </r>
  <r>
    <x v="0"/>
    <x v="0"/>
    <x v="0"/>
    <x v="0"/>
    <x v="4"/>
    <s v="2 - Poder Ejecutivo"/>
    <s v="0216 - MINISTERIO DE CULTURA"/>
    <s v="4 - SERVICIOS SOCIALES"/>
    <s v="4.3 - Actividades deportivas, recreativas, culturales y religiosas"/>
    <s v="4.3.03 - Servicios culturales"/>
    <s v="2.4 - TRANSFERENCIAS CORRIENTES"/>
    <s v="2.4.7 - TRANSFERENCIAS CORRIENTES AL SECTOR EXTERNO"/>
    <n v="11996832"/>
    <n v="628064.93999999994"/>
  </r>
  <r>
    <x v="0"/>
    <x v="0"/>
    <x v="0"/>
    <x v="0"/>
    <x v="4"/>
    <s v="2 - Poder Ejecutivo"/>
    <s v="0216 - MINISTERIO DE CULTURA"/>
    <s v="4 - SERVICIOS SOCIALES"/>
    <s v="4.3 - Actividades deportivas, recreativas, culturales y religiosas"/>
    <s v="4.3.03 - Servicios culturales"/>
    <s v="2.4 - TRANSFERENCIAS CORRIENTES"/>
    <s v="2.4.9 - TRANSFERENCIAS CORRIENTES A OTRAS INSTITUCIONES PÚBLICAS"/>
    <n v="295211149"/>
    <n v="127838560.29999998"/>
  </r>
  <r>
    <x v="0"/>
    <x v="0"/>
    <x v="0"/>
    <x v="0"/>
    <x v="4"/>
    <s v="2 - Poder Ejecutivo"/>
    <s v="0217 - MINISTERIO DE LA JUVENTUD"/>
    <s v="4 - SERVICIOS SOCIALES"/>
    <s v="4.5 - Protección social"/>
    <s v="4.5.09 - Juventud"/>
    <s v="2.4 - TRANSFERENCIAS CORRIENTES"/>
    <s v="2.4.1 - TRANSFERENCIAS CORRIENTES AL SECTOR PRIVADO"/>
    <n v="322213421"/>
    <n v="82857082.370000005"/>
  </r>
  <r>
    <x v="0"/>
    <x v="0"/>
    <x v="0"/>
    <x v="0"/>
    <x v="4"/>
    <s v="2 - Poder Ejecutivo"/>
    <s v="0217 - MINISTERIO DE LA JUVENTUD"/>
    <s v="4 - SERVICIOS SOCIALES"/>
    <s v="4.5 - Protección social"/>
    <s v="4.5.09 - Juventud"/>
    <s v="2.4 - TRANSFERENCIAS CORRIENTES"/>
    <s v="2.4.7 - TRANSFERENCIAS CORRIENTES AL SECTOR EXTERNO"/>
    <n v="1521346"/>
    <n v="0"/>
  </r>
  <r>
    <x v="0"/>
    <x v="0"/>
    <x v="0"/>
    <x v="0"/>
    <x v="4"/>
    <s v="2 - Poder Ejecutivo"/>
    <s v="0218 - MINISTERIO DE MEDIO AMBIENTE Y RECURSOS NATURALES"/>
    <s v="2 - SERVICIOS ECONÓMICOS"/>
    <s v="2.3 - Riego"/>
    <s v="2.3.01 - Riego"/>
    <s v="2.4 - TRANSFERENCIAS CORRIENTES"/>
    <s v="2.4.2 - TRANSFERENCIAS CORRIENTES AL  GOBIERNO GENERAL NACIONAL"/>
    <n v="2359728657"/>
    <n v="855113625.01999998"/>
  </r>
  <r>
    <x v="0"/>
    <x v="0"/>
    <x v="0"/>
    <x v="0"/>
    <x v="4"/>
    <s v="2 - Poder Ejecutivo"/>
    <s v="0218 - MINISTERIO DE MEDIO AMBIENTE Y RECURSOS NATURALES"/>
    <s v="3 - PROTECCIÓN DEL MEDIO AMBIENTE"/>
    <s v="3.1 - Protección del aire, agua y suelo"/>
    <s v="3.1.01 - Reducción de la contaminación"/>
    <s v="2.4 - TRANSFERENCIAS CORRIENTES"/>
    <s v="2.4.1 - TRANSFERENCIAS CORRIENTES AL SECTOR PRIVADO"/>
    <n v="169760946"/>
    <n v="52990800.840000004"/>
  </r>
  <r>
    <x v="0"/>
    <x v="0"/>
    <x v="0"/>
    <x v="0"/>
    <x v="4"/>
    <s v="2 - Poder Ejecutivo"/>
    <s v="0218 - MINISTERIO DE MEDIO AMBIENTE Y RECURSOS NATURALES"/>
    <s v="3 - PROTECCIÓN DEL MEDIO AMBIENTE"/>
    <s v="3.1 - Protección del aire, agua y suelo"/>
    <s v="3.1.01 - Reducción de la contaminación"/>
    <s v="2.4 - TRANSFERENCIAS CORRIENTES"/>
    <s v="2.4.2 - TRANSFERENCIAS CORRIENTES AL  GOBIERNO GENERAL NACIONAL"/>
    <n v="17000000"/>
    <n v="6732083.2999999998"/>
  </r>
  <r>
    <x v="0"/>
    <x v="0"/>
    <x v="0"/>
    <x v="0"/>
    <x v="4"/>
    <s v="2 - Poder Ejecutivo"/>
    <s v="0218 - MINISTERIO DE MEDIO AMBIENTE Y RECURSOS NATURALES"/>
    <s v="3 - PROTECCIÓN DEL MEDIO AMBIENTE"/>
    <s v="3.1 - Protección del aire, agua y suelo"/>
    <s v="3.1.01 - Reducción de la contaminación"/>
    <s v="2.4 - TRANSFERENCIAS CORRIENTES"/>
    <s v="2.4.7 - TRANSFERENCIAS CORRIENTES AL SECTOR EXTERNO"/>
    <n v="8093430"/>
    <n v="5711765.5099999998"/>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2 - TRANSFERENCIAS CORRIENTES AL  GOBIERNO GENERAL NACIONAL"/>
    <n v="336000000"/>
    <n v="151054999.85999995"/>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9 - TRANSFERENCIAS CORRIENTES A OTRAS INSTITUCIONES PÚBLICAS"/>
    <n v="102943080"/>
    <n v="46633356"/>
  </r>
  <r>
    <x v="0"/>
    <x v="0"/>
    <x v="0"/>
    <x v="0"/>
    <x v="4"/>
    <s v="2 - Poder Ejecutivo"/>
    <s v="0218 - MINISTERIO DE MEDIO AMBIENTE Y RECURSOS NATURALES"/>
    <s v="4 - SERVICIOS SOCIALES"/>
    <s v="4.4 - Educación"/>
    <s v="4.4.99 - Planificación, gestión y supervisión de la educación"/>
    <s v="2.4 - TRANSFERENCIAS CORRIENTES"/>
    <s v="2.4.1 - TRANSFERENCIAS CORRIENTES AL SECTOR PRIVADO"/>
    <n v="1389091"/>
    <n v="0"/>
  </r>
  <r>
    <x v="0"/>
    <x v="0"/>
    <x v="0"/>
    <x v="0"/>
    <x v="4"/>
    <s v="2 - Poder Ejecutivo"/>
    <s v="0218 - MINISTERIO DE MEDIO AMBIENTE Y RECURSOS NATURALES"/>
    <s v="4 - SERVICIOS SOCIALES"/>
    <s v="4.5 - Protección social"/>
    <s v="4.5.10 - Asistencia social"/>
    <s v="2.4 - TRANSFERENCIAS CORRIENTES"/>
    <s v="2.4.1 - TRANSFERENCIAS CORRIENTES AL SECTOR PRIVADO"/>
    <n v="9637300"/>
    <n v="0"/>
  </r>
  <r>
    <x v="0"/>
    <x v="0"/>
    <x v="0"/>
    <x v="0"/>
    <x v="4"/>
    <s v="2 - Poder Ejecutivo"/>
    <s v="0219 - MINISTERIO DE EDUCACIÓN SUPERIOR CIENCIA Y TECNOLOGÍA"/>
    <s v="4 - SERVICIOS SOCIALES"/>
    <s v="4.4 - Educación"/>
    <s v="4.4.04 - Educación superior"/>
    <s v="2.4 - TRANSFERENCIAS CORRIENTES"/>
    <s v="2.4.1 - TRANSFERENCIAS CORRIENTES AL SECTOR PRIVADO"/>
    <n v="2573793074"/>
    <n v="938425638.51000011"/>
  </r>
  <r>
    <x v="0"/>
    <x v="0"/>
    <x v="0"/>
    <x v="0"/>
    <x v="4"/>
    <s v="2 - Poder Ejecutivo"/>
    <s v="0219 - MINISTERIO DE EDUCACIÓN SUPERIOR CIENCIA Y TECNOLOGÍA"/>
    <s v="4 - SERVICIOS SOCIALES"/>
    <s v="4.4 - Educación"/>
    <s v="4.4.04 - Educación superior"/>
    <s v="2.4 - TRANSFERENCIAS CORRIENTES"/>
    <s v="2.4.2 - TRANSFERENCIAS CORRIENTES AL  GOBIERNO GENERAL NACIONAL"/>
    <n v="9594966537"/>
    <n v="4399769526.8600006"/>
  </r>
  <r>
    <x v="0"/>
    <x v="0"/>
    <x v="0"/>
    <x v="0"/>
    <x v="4"/>
    <s v="2 - Poder Ejecutivo"/>
    <s v="0219 - MINISTERIO DE EDUCACIÓN SUPERIOR CIENCIA Y TECNOLOGÍA"/>
    <s v="4 - SERVICIOS SOCIALES"/>
    <s v="4.4 - Educación"/>
    <s v="4.4.04 - Educación superior"/>
    <s v="2.4 - TRANSFERENCIAS CORRIENTES"/>
    <s v="2.4.7 - TRANSFERENCIAS CORRIENTES AL SECTOR EXTERNO"/>
    <n v="1350000"/>
    <n v="0"/>
  </r>
  <r>
    <x v="0"/>
    <x v="0"/>
    <x v="0"/>
    <x v="0"/>
    <x v="4"/>
    <s v="2 - Poder Ejecutivo"/>
    <s v="0219 - MINISTERIO DE EDUCACIÓN SUPERIOR CIENCIA Y TECNOLOGÍA"/>
    <s v="4 - SERVICIOS SOCIALES"/>
    <s v="4.4 - Educación"/>
    <s v="4.4.04 - Educación superior"/>
    <s v="2.4 - TRANSFERENCIAS CORRIENTES"/>
    <s v="2.4.9 - TRANSFERENCIAS CORRIENTES A OTRAS INSTITUCIONES PÚBLICAS"/>
    <n v="605727278"/>
    <n v="271632519.88999999"/>
  </r>
  <r>
    <x v="0"/>
    <x v="0"/>
    <x v="0"/>
    <x v="0"/>
    <x v="4"/>
    <s v="2 - Poder Ejecutivo"/>
    <s v="0219 - MINISTERIO DE EDUCACIÓN SUPERIOR CIENCIA Y TECNOLOGÍA"/>
    <s v="4 - SERVICIOS SOCIALES"/>
    <s v="4.4 - Educación"/>
    <s v="4.4.06 - Educación técnica"/>
    <s v="2.4 - TRANSFERENCIAS CORRIENTES"/>
    <s v="2.4.1 - TRANSFERENCIAS CORRIENTES AL SECTOR PRIVADO"/>
    <n v="4200000"/>
    <n v="774212.45000000007"/>
  </r>
  <r>
    <x v="0"/>
    <x v="0"/>
    <x v="0"/>
    <x v="0"/>
    <x v="4"/>
    <s v="2 - Poder Ejecutivo"/>
    <s v="0219 - MINISTERIO DE EDUCACIÓN SUPERIOR CIENCIA Y TECNOLOGÍA"/>
    <s v="4 - SERVICIOS SOCIALES"/>
    <s v="4.4 - Educación"/>
    <s v="4.4.06 - Educación técnica"/>
    <s v="2.4 - TRANSFERENCIAS CORRIENTES"/>
    <s v="2.4.9 - TRANSFERENCIAS CORRIENTES A OTRAS INSTITUCIONES PÚBLICAS"/>
    <n v="20000"/>
    <n v="0"/>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1 - TRANSFERENCIAS CORRIENTES AL SECTOR PRIVADO"/>
    <n v="1300000"/>
    <n v="307054"/>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2 - TRANSFERENCIAS CORRIENTES AL  GOBIERNO GENERAL NACIONAL"/>
    <n v="235090783"/>
    <n v="93293963.949999988"/>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9 - TRANSFERENCIAS CORRIENTES A OTRAS INSTITUCIONES PÚBLICAS"/>
    <n v="30039167"/>
    <n v="12026089.999999998"/>
  </r>
  <r>
    <x v="0"/>
    <x v="0"/>
    <x v="0"/>
    <x v="0"/>
    <x v="4"/>
    <s v="2 - Poder Ejecutivo"/>
    <s v="0220 - MINISTERIO DE ECONOMÍA, PLANIFICACIÓN Y DESARROLLO"/>
    <s v="1 - SERVICIOS  GENERALES"/>
    <s v="1.2 - Relaciones internacionales"/>
    <s v="1.2.02 - Relaciones internacionales desde oficinas en el exterior"/>
    <s v="2.4 - TRANSFERENCIAS CORRIENTES"/>
    <s v="2.4.7 - TRANSFERENCIAS CORRIENTES AL SECTOR EXTERNO"/>
    <n v="41788438"/>
    <n v="1953958.27"/>
  </r>
  <r>
    <x v="0"/>
    <x v="0"/>
    <x v="0"/>
    <x v="0"/>
    <x v="4"/>
    <s v="2 - Poder Ejecutivo"/>
    <s v="0220 - MINISTERIO DE ECONOMÍA, PLANIFICACIÓN Y DESARROLLO"/>
    <s v="4 - SERVICIOS SOCIALES"/>
    <s v="4.4 - Educación"/>
    <s v="4.4.04 - Educación superior"/>
    <s v="2.4 - TRANSFERENCIAS CORRIENTES"/>
    <s v="2.4.1 - TRANSFERENCIAS CORRIENTES AL SECTOR PRIVADO"/>
    <n v="1000000"/>
    <n v="0"/>
  </r>
  <r>
    <x v="0"/>
    <x v="0"/>
    <x v="0"/>
    <x v="0"/>
    <x v="4"/>
    <s v="2 - Poder Ejecutivo"/>
    <s v="0220 - MINISTERIO DE ECONOMÍA, PLANIFICACIÓN Y DESARROLLO"/>
    <s v="4 - SERVICIOS SOCIALES"/>
    <s v="4.5 - Protección social"/>
    <s v="4.5.10 - Asistencia social"/>
    <s v="2.4 - TRANSFERENCIAS CORRIENTES"/>
    <s v="2.4.1 - TRANSFERENCIAS CORRIENTES AL SECTOR PRIVADO"/>
    <n v="1000000"/>
    <n v="153572.79999999999"/>
  </r>
  <r>
    <x v="0"/>
    <x v="0"/>
    <x v="0"/>
    <x v="0"/>
    <x v="4"/>
    <s v="2 - Poder Ejecutivo"/>
    <s v="0221 - MINISTERIO DE ADMINISTRACIÓN PÚBLICA"/>
    <s v="1 - SERVICIOS  GENERALES"/>
    <s v="1.1 - Administración general"/>
    <s v="1.1.02 - Gestión administrativa, financiera, fiscal, económica y planificación"/>
    <s v="2.4 - TRANSFERENCIAS CORRIENTES"/>
    <s v="2.4.1 - TRANSFERENCIAS CORRIENTES AL SECTOR PRIVADO"/>
    <n v="100000"/>
    <n v="0"/>
  </r>
  <r>
    <x v="0"/>
    <x v="0"/>
    <x v="0"/>
    <x v="0"/>
    <x v="4"/>
    <s v="2 - Poder Ejecutivo"/>
    <s v="0221 - MINISTERIO DE ADMINISTRACIÓN PÚBLICA"/>
    <s v="1 - SERVICIOS  GENERALES"/>
    <s v="1.2 - Relaciones internacionales"/>
    <s v="1.2.02 - Relaciones internacionales desde oficinas en el exterior"/>
    <s v="2.4 - TRANSFERENCIAS CORRIENTES"/>
    <s v="2.4.7 - TRANSFERENCIAS CORRIENTES AL SECTOR EXTERNO"/>
    <n v="1700000"/>
    <n v="1571355"/>
  </r>
  <r>
    <x v="0"/>
    <x v="0"/>
    <x v="0"/>
    <x v="0"/>
    <x v="4"/>
    <s v="2 - Poder Ejecutivo"/>
    <s v="0221 - MINISTERIO DE ADMINISTRACIÓN PÚBLICA"/>
    <s v="4 - SERVICIOS SOCIALES"/>
    <s v="4.4 - Educación"/>
    <s v="4.4.09 - Enseñanza no atribuible a ningún nivel"/>
    <s v="2.4 - TRANSFERENCIAS CORRIENTES"/>
    <s v="2.4.1 - TRANSFERENCIAS CORRIENTES AL SECTOR PRIVADO"/>
    <n v="4000003"/>
    <n v="0"/>
  </r>
  <r>
    <x v="0"/>
    <x v="0"/>
    <x v="0"/>
    <x v="0"/>
    <x v="4"/>
    <s v="2 - Poder Ejecutivo"/>
    <s v="0221 - MINISTERIO DE ADMINISTRACIÓN PÚBLICA"/>
    <s v="4 - SERVICIOS SOCIALES"/>
    <s v="4.4 - Educación"/>
    <s v="4.4.98 - Investigación y desarrollo relacionados con la educación"/>
    <s v="2.4 - TRANSFERENCIAS CORRIENTES"/>
    <s v="2.4.1 - TRANSFERENCIAS CORRIENTES AL SECTOR PRIVADO"/>
    <n v="25000000"/>
    <n v="5607900"/>
  </r>
  <r>
    <x v="0"/>
    <x v="0"/>
    <x v="0"/>
    <x v="0"/>
    <x v="4"/>
    <s v="2 - Poder Ejecutivo"/>
    <s v="0222 - MINISTERIO DE ENERGIA Y MINAS"/>
    <s v="2 - SERVICIOS ECONÓMICOS"/>
    <s v="2.4 - Energía y combustible"/>
    <s v="2.4.01 - Energía eléctrica"/>
    <s v="2.4 - TRANSFERENCIAS CORRIENTES"/>
    <s v="2.4.1 - TRANSFERENCIAS CORRIENTES AL SECTOR PRIVADO"/>
    <n v="31168668"/>
    <n v="5424594.5"/>
  </r>
  <r>
    <x v="0"/>
    <x v="0"/>
    <x v="0"/>
    <x v="0"/>
    <x v="4"/>
    <s v="2 - Poder Ejecutivo"/>
    <s v="0222 - MINISTERIO DE ENERGIA Y MINAS"/>
    <s v="2 - SERVICIOS ECONÓMICOS"/>
    <s v="2.4 - Energía y combustible"/>
    <s v="2.4.01 - Energía eléctrica"/>
    <s v="2.4 - TRANSFERENCIAS CORRIENTES"/>
    <s v="2.4.2 - TRANSFERENCIAS CORRIENTES AL  GOBIERNO GENERAL NACIONAL"/>
    <n v="241216756"/>
    <n v="100105547.7"/>
  </r>
  <r>
    <x v="0"/>
    <x v="0"/>
    <x v="0"/>
    <x v="0"/>
    <x v="4"/>
    <s v="2 - Poder Ejecutivo"/>
    <s v="0222 - MINISTERIO DE ENERGIA Y MINAS"/>
    <s v="2 - SERVICIOS ECONÓMICOS"/>
    <s v="2.4 - Energía y combustible"/>
    <s v="2.4.01 - Energía eléctrica"/>
    <s v="2.4 - TRANSFERENCIAS CORRIENTES"/>
    <s v="2.4.7 - TRANSFERENCIAS CORRIENTES AL SECTOR EXTERNO"/>
    <n v="4500000"/>
    <n v="3623221.86"/>
  </r>
  <r>
    <x v="0"/>
    <x v="0"/>
    <x v="0"/>
    <x v="0"/>
    <x v="4"/>
    <s v="2 - Poder Ejecutivo"/>
    <s v="0222 - MINISTERIO DE ENERGIA Y MINAS"/>
    <s v="2 - SERVICIOS ECONÓMICOS"/>
    <s v="2.4 - Energía y combustible"/>
    <s v="2.4.01 - Energía eléctrica"/>
    <s v="2.4 - TRANSFERENCIAS CORRIENTES"/>
    <s v="2.4.9 - TRANSFERENCIAS CORRIENTES A OTRAS INSTITUCIONES PÚBLICAS"/>
    <n v="300000000"/>
    <n v="49999998"/>
  </r>
  <r>
    <x v="0"/>
    <x v="0"/>
    <x v="0"/>
    <x v="0"/>
    <x v="4"/>
    <s v="2 - Poder Ejecutivo"/>
    <s v="0222 - MINISTERIO DE ENERGIA Y MINAS"/>
    <s v="2 - SERVICIOS ECONÓMICOS"/>
    <s v="2.5 - Minería, manufactura y construcción"/>
    <s v="2.5.01 - Extracción de recursos minerales"/>
    <s v="2.4 - TRANSFERENCIAS CORRIENTES"/>
    <s v="2.4.1 - TRANSFERENCIAS CORRIENTES AL SECTOR PRIVADO"/>
    <n v="300000"/>
    <n v="0"/>
  </r>
  <r>
    <x v="0"/>
    <x v="0"/>
    <x v="0"/>
    <x v="0"/>
    <x v="4"/>
    <s v="2 - Poder Ejecutivo"/>
    <s v="0222 - MINISTERIO DE ENERGIA Y MINAS"/>
    <s v="2 - SERVICIOS ECONÓMICOS"/>
    <s v="2.5 - Minería, manufactura y construcción"/>
    <s v="2.5.01 - Extracción de recursos minerales"/>
    <s v="2.4 - TRANSFERENCIAS CORRIENTES"/>
    <s v="2.4.2 - TRANSFERENCIAS CORRIENTES AL  GOBIERNO GENERAL NACIONAL"/>
    <n v="64500000"/>
    <n v="23546802"/>
  </r>
  <r>
    <x v="0"/>
    <x v="0"/>
    <x v="0"/>
    <x v="0"/>
    <x v="4"/>
    <s v="2 - Poder Ejecutivo"/>
    <s v="0998 - ADMINISTRACION DE DEUDA PUBLICA Y ACTIVOS FINANCIEROS"/>
    <s v="5 - INTERESES DE LA DEUDA PÚBLICA"/>
    <s v="5.1 - Intereses y comisiones de deuda pública"/>
    <s v="5.1.01 - Intereses y comisiones de deuda pública"/>
    <s v="2.4 - TRANSFERENCIAS CORRIENTES"/>
    <s v="2.4.5 - TRANSFERENCIAS CORRIENTES A INSTITUCIONES PÚBLICAS FINANCIERAS"/>
    <n v="23933269430"/>
    <n v="7977756476"/>
  </r>
  <r>
    <x v="0"/>
    <x v="0"/>
    <x v="0"/>
    <x v="0"/>
    <x v="4"/>
    <s v="2 - Poder Ejecutivo"/>
    <s v="0999 - ADMINISTRACION DE OBLIGACIONES DEL TESORO NACIONAL"/>
    <s v="2 - SERVICIOS ECONÓMICOS"/>
    <s v="2.4 - Energía y combustible"/>
    <s v="2.4.01 - Energía eléctrica"/>
    <s v="2.4 - TRANSFERENCIAS CORRIENTES"/>
    <s v="2.4.4 - TRANSFERENCIAS CORRIENTES A EMPRESAS PÚBLICAS NO FINANCIERAS"/>
    <n v="45895199999"/>
    <n v="26423441259.140003"/>
  </r>
  <r>
    <x v="0"/>
    <x v="0"/>
    <x v="0"/>
    <x v="0"/>
    <x v="4"/>
    <s v="2 - Poder Ejecutivo"/>
    <s v="0999 - ADMINISTRACION DE OBLIGACIONES DEL TESORO NACIONAL"/>
    <s v="2 - SERVICIOS ECONÓMICOS"/>
    <s v="2.7 - Comunicaciones"/>
    <s v="2.7.01 - Comunicaciones"/>
    <s v="2.4 - TRANSFERENCIAS CORRIENTES"/>
    <s v="2.4.2 - TRANSFERENCIAS CORRIENTES AL  GOBIERNO GENERAL NACIONAL"/>
    <n v="788623928"/>
    <n v="358761369.15999997"/>
  </r>
  <r>
    <x v="0"/>
    <x v="0"/>
    <x v="0"/>
    <x v="0"/>
    <x v="4"/>
    <s v="2 - Poder Ejecutivo"/>
    <s v="0999 - ADMINISTRACION DE OBLIGACIONES DEL TESORO NACIONAL"/>
    <s v="4 - SERVICIOS SOCIALES"/>
    <s v="4.5 - Protección social"/>
    <s v="4.5.99 - Planificación, gestión y supervisión de la protección social"/>
    <s v="2.4 - TRANSFERENCIAS CORRIENTES"/>
    <s v="2.4.2 - TRANSFERENCIAS CORRIENTES AL  GOBIERNO GENERAL NACIONAL"/>
    <n v="0"/>
    <n v="600000000"/>
  </r>
  <r>
    <x v="0"/>
    <x v="0"/>
    <x v="0"/>
    <x v="0"/>
    <x v="4"/>
    <s v="2 - Poder Ejecutivo"/>
    <s v="0223 - MINISTERIO DE LA VIVIENDA, HABITAT Y EDIFICACIONES (MIVHED)"/>
    <s v="4 - SERVICIOS SOCIALES"/>
    <s v="4.4 - Educación"/>
    <s v="4.4.99 - Planificación, gestión y supervisión de la educación"/>
    <s v="2.4 - TRANSFERENCIAS CORRIENTES"/>
    <s v="2.4.1 - TRANSFERENCIAS CORRIENTES AL SECTOR PRIVADO"/>
    <n v="11000000"/>
    <n v="0"/>
  </r>
  <r>
    <x v="0"/>
    <x v="0"/>
    <x v="0"/>
    <x v="0"/>
    <x v="4"/>
    <s v="2 - Poder Ejecutivo"/>
    <s v="0223 - MINISTERIO DE LA VIVIENDA, HABITAT Y EDIFICACIONES (MIVHED)"/>
    <s v="4 - SERVICIOS SOCIALES"/>
    <s v="4.5 - Protección social"/>
    <s v="4.5.07 - Vivienda social"/>
    <s v="2.4 - TRANSFERENCIAS CORRIENTES"/>
    <s v="2.4.1 - TRANSFERENCIAS CORRIENTES AL SECTOR PRIVADO"/>
    <n v="22338200"/>
    <n v="406556.81"/>
  </r>
  <r>
    <x v="0"/>
    <x v="0"/>
    <x v="0"/>
    <x v="0"/>
    <x v="4"/>
    <s v="2 - Poder Ejecutivo"/>
    <s v="0223 - MINISTERIO DE LA VIVIENDA, HABITAT Y EDIFICACIONES (MIVHED)"/>
    <s v="4 - SERVICIOS SOCIALES"/>
    <s v="4.5 - Protección social"/>
    <s v="4.5.10 - Asistencia social"/>
    <s v="2.4 - TRANSFERENCIAS CORRIENTES"/>
    <s v="2.4.1 - TRANSFERENCIAS CORRIENTES AL SECTOR PRIVADO"/>
    <n v="5000000"/>
    <n v="0"/>
  </r>
  <r>
    <x v="0"/>
    <x v="0"/>
    <x v="0"/>
    <x v="0"/>
    <x v="4"/>
    <s v="3 - Poder Judicial"/>
    <s v="0301 - PODER JUDICIAL"/>
    <s v="1 - SERVICIOS  GENERALES"/>
    <s v="1.4 - Justicia, orden público y seguridad"/>
    <s v="1.4.03 - Administración y servicios de justicia"/>
    <s v="2.4 - TRANSFERENCIAS CORRIENTES"/>
    <s v="2.4.1 - TRANSFERENCIAS CORRIENTES AL SECTOR PRIVADO"/>
    <n v="28668418"/>
    <n v="6930827.6599999992"/>
  </r>
  <r>
    <x v="0"/>
    <x v="0"/>
    <x v="0"/>
    <x v="0"/>
    <x v="4"/>
    <s v="3 - Poder Judicial"/>
    <s v="0301 - PODER JUDICIAL"/>
    <s v="1 - SERVICIOS  GENERALES"/>
    <s v="1.4 - Justicia, orden público y seguridad"/>
    <s v="1.4.03 - Administración y servicios de justicia"/>
    <s v="2.4 - TRANSFERENCIAS CORRIENTES"/>
    <s v="2.4.2 - TRANSFERENCIAS CORRIENTES AL  GOBIERNO GENERAL NACIONAL"/>
    <n v="616669483"/>
    <n v="308334741.47999996"/>
  </r>
  <r>
    <x v="0"/>
    <x v="0"/>
    <x v="0"/>
    <x v="0"/>
    <x v="4"/>
    <s v="4 - Junta Central Electoral"/>
    <s v="0401 - JUNTA CENTRAL ELECTORAL"/>
    <s v="1 - SERVICIOS  GENERALES"/>
    <s v="1.1 - Administración general"/>
    <s v="1.1.04 - Órganos electorales y promoción de la participación ciudadana"/>
    <s v="2.4 - TRANSFERENCIAS CORRIENTES"/>
    <s v="2.4.1 - TRANSFERENCIAS CORRIENTES AL SECTOR PRIVADO"/>
    <n v="1260400000"/>
    <n v="630199998"/>
  </r>
  <r>
    <x v="0"/>
    <x v="0"/>
    <x v="0"/>
    <x v="0"/>
    <x v="4"/>
    <s v="5 - Cámara de Cuentas de la República Dominicana"/>
    <s v="0402 - CÁMARA DE CUENTAS"/>
    <s v="1 - SERVICIOS  GENERALES"/>
    <s v="1.2 - Relaciones internacionales"/>
    <s v="1.2.02 - Relaciones internacionales desde oficinas en el exterior"/>
    <s v="2.4 - TRANSFERENCIAS CORRIENTES"/>
    <s v="2.4.7 - TRANSFERENCIAS CORRIENTES AL SECTOR EXTERNO"/>
    <n v="735000"/>
    <n v="334090.89999999997"/>
  </r>
  <r>
    <x v="0"/>
    <x v="0"/>
    <x v="0"/>
    <x v="0"/>
    <x v="4"/>
    <s v="5 - Cámara de Cuentas de la República Dominicana"/>
    <s v="0402 - CÁMARA DE CUENTAS"/>
    <s v="4 - SERVICIOS SOCIALES"/>
    <s v="4.3 - Actividades deportivas, recreativas, culturales y religiosas"/>
    <s v="4.3.03 - Servicios culturales"/>
    <s v="2.4 - TRANSFERENCIAS CORRIENTES"/>
    <s v="2.4.1 - TRANSFERENCIAS CORRIENTES AL SECTOR PRIVADO"/>
    <n v="65000"/>
    <n v="32499.649999999998"/>
  </r>
  <r>
    <x v="0"/>
    <x v="0"/>
    <x v="0"/>
    <x v="0"/>
    <x v="4"/>
    <s v="5 - Cámara de Cuentas de la República Dominicana"/>
    <s v="0402 - CÁMARA DE CUENTAS"/>
    <s v="4 - SERVICIOS SOCIALES"/>
    <s v="4.5 - Protección social"/>
    <s v="4.5.10 - Asistencia social"/>
    <s v="2.4 - TRANSFERENCIAS CORRIENTES"/>
    <s v="2.4.1 - TRANSFERENCIAS CORRIENTES AL SECTOR PRIVADO"/>
    <n v="502999"/>
    <n v="251498.79000000004"/>
  </r>
  <r>
    <x v="0"/>
    <x v="0"/>
    <x v="0"/>
    <x v="0"/>
    <x v="4"/>
    <s v="6 - Tribunal Constitucional"/>
    <s v="0403 - TRIBUNAL CONSTITUCIONAL"/>
    <s v="1 - SERVICIOS  GENERALES"/>
    <s v="1.4 - Justicia, orden público y seguridad"/>
    <s v="1.4.98 - Investigación y desarrollo relacionados con la justicia, orden público y seguridad"/>
    <s v="2.4 - TRANSFERENCIAS CORRIENTES"/>
    <s v="2.4.1 - TRANSFERENCIAS CORRIENTES AL SECTOR PRIVADO"/>
    <n v="1800000"/>
    <n v="5166845.1000000006"/>
  </r>
  <r>
    <x v="0"/>
    <x v="0"/>
    <x v="0"/>
    <x v="0"/>
    <x v="4"/>
    <s v="6 - Tribunal Constitucional"/>
    <s v="0403 - TRIBUNAL CONSTITUCIONAL"/>
    <s v="4 - SERVICIOS SOCIALES"/>
    <s v="4.5 - Protección social"/>
    <s v="4.5.10 - Asistencia social"/>
    <s v="2.4 - TRANSFERENCIAS CORRIENTES"/>
    <s v="2.4.1 - TRANSFERENCIAS CORRIENTES AL SECTOR PRIVADO"/>
    <n v="1080000"/>
    <n v="90000"/>
  </r>
  <r>
    <x v="0"/>
    <x v="0"/>
    <x v="0"/>
    <x v="0"/>
    <x v="4"/>
    <s v="7 - Defensor del Pueblo"/>
    <s v="0404 - DEFENSOR DEL PUEBLO"/>
    <s v="1 - SERVICIOS  GENERALES"/>
    <s v="1.4 - Justicia, orden público y seguridad"/>
    <s v="1.4.03 - Administración y servicios de justicia"/>
    <s v="2.4 - TRANSFERENCIAS CORRIENTES"/>
    <s v="2.4.1 - TRANSFERENCIAS CORRIENTES AL SECTOR PRIVADO"/>
    <n v="3514600"/>
    <n v="967996"/>
  </r>
  <r>
    <x v="0"/>
    <x v="0"/>
    <x v="0"/>
    <x v="0"/>
    <x v="4"/>
    <s v="8 - Tribunal Superior Electoral (TSE)"/>
    <s v="0405 - TRIBUNAL SUPERIOR  ELECTORAL ( TSE)"/>
    <s v="1 - SERVICIOS  GENERALES"/>
    <s v="1.1 - Administración general"/>
    <s v="1.1.04 - Órganos electorales y promoción de la participación ciudadana"/>
    <s v="2.4 - TRANSFERENCIAS CORRIENTES"/>
    <s v="2.4.1 - TRANSFERENCIAS CORRIENTES AL SECTOR PRIVADO"/>
    <n v="14817547"/>
    <n v="3899982.6799999997"/>
  </r>
  <r>
    <x v="0"/>
    <x v="0"/>
    <x v="0"/>
    <x v="0"/>
    <x v="4"/>
    <s v="8 - Tribunal Superior Electoral (TSE)"/>
    <s v="0405 - TRIBUNAL SUPERIOR  ELECTORAL ( TSE)"/>
    <s v="1 - SERVICIOS  GENERALES"/>
    <s v="1.1 - Administración general"/>
    <s v="1.1.04 - Órganos electorales y promoción de la participación ciudadana"/>
    <s v="2.4 - TRANSFERENCIAS CORRIENTES"/>
    <s v="2.4.7 - TRANSFERENCIAS CORRIENTES AL SECTOR EXTERNO"/>
    <n v="1250000"/>
    <n v="4044827.38"/>
  </r>
  <r>
    <x v="0"/>
    <x v="0"/>
    <x v="0"/>
    <x v="0"/>
    <x v="4"/>
    <s v="8 - Tribunal Superior Electoral (TSE)"/>
    <s v="0405 - TRIBUNAL SUPERIOR  ELECTORAL ( TSE)"/>
    <s v="4 - SERVICIOS SOCIALES"/>
    <s v="4.5 - Protección social"/>
    <s v="4.5.10 - Asistencia social"/>
    <s v="2.4 - TRANSFERENCIAS CORRIENTES"/>
    <s v="2.4.1 - TRANSFERENCIAS CORRIENTES AL SECTOR PRIVADO"/>
    <n v="100000"/>
    <n v="41666.65"/>
  </r>
  <r>
    <x v="0"/>
    <x v="0"/>
    <x v="0"/>
    <x v="0"/>
    <x v="5"/>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5000000"/>
    <n v="5278270"/>
  </r>
  <r>
    <x v="0"/>
    <x v="0"/>
    <x v="0"/>
    <x v="0"/>
    <x v="5"/>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47140882"/>
    <n v="0"/>
  </r>
  <r>
    <x v="0"/>
    <x v="0"/>
    <x v="0"/>
    <x v="0"/>
    <x v="5"/>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02817"/>
    <n v="4940043.0999999996"/>
  </r>
  <r>
    <x v="0"/>
    <x v="0"/>
    <x v="0"/>
    <x v="0"/>
    <x v="5"/>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7041"/>
    <n v="0"/>
  </r>
  <r>
    <x v="0"/>
    <x v="0"/>
    <x v="0"/>
    <x v="0"/>
    <x v="5"/>
    <s v="2 - Poder Ejecutivo"/>
    <s v="0206 - MINISTERIO DE EDUCACIÓN"/>
    <s v="4 - SERVICIOS SOCIALES"/>
    <s v="4.4 - Educación"/>
    <s v="4.4.02 - Educación básica"/>
    <s v="2.2 - CONTRATACIÓN DE SERVICIOS"/>
    <s v="2.2.8 - OTROS SERVICIOS NO INCLUIDOS EN CONCEPTOS ANTERIORES"/>
    <n v="6356272"/>
    <n v="1069810.1599999999"/>
  </r>
  <r>
    <x v="0"/>
    <x v="0"/>
    <x v="0"/>
    <x v="0"/>
    <x v="5"/>
    <s v="2 - Poder Ejecutivo"/>
    <s v="0206 - MINISTERIO DE EDUCACIÓN"/>
    <s v="4 - SERVICIOS SOCIALES"/>
    <s v="4.4 - Educación"/>
    <s v="4.4.04 - Educación superior"/>
    <s v="2.2 - CONTRATACIÓN DE SERVICIOS"/>
    <s v="2.2.8 - OTROS SERVICIOS NO INCLUIDOS EN CONCEPTOS ANTERIORES"/>
    <n v="4800000"/>
    <n v="0"/>
  </r>
  <r>
    <x v="0"/>
    <x v="0"/>
    <x v="0"/>
    <x v="0"/>
    <x v="5"/>
    <s v="2 - Poder Ejecutivo"/>
    <s v="0207 - MINISTERIO DE SALUD PÚBLICA Y ASISTENCIA SOCIAL"/>
    <s v="4 - SERVICIOS SOCIALES"/>
    <s v="4.2 - Salud"/>
    <s v="4.2.99 - Planificación, gestión y supervisión de la salud"/>
    <s v="2.2 - CONTRATACIÓN DE SERVICIOS"/>
    <s v="2.2.8 - OTROS SERVICIOS NO INCLUIDOS EN CONCEPTOS ANTERIORES"/>
    <n v="8000000"/>
    <n v="2352990.2000000002"/>
  </r>
  <r>
    <x v="0"/>
    <x v="0"/>
    <x v="0"/>
    <x v="0"/>
    <x v="5"/>
    <s v="2 - Poder Ejecutivo"/>
    <s v="0210 - MINISTERIO DE AGRICULTURA"/>
    <s v="2 - SERVICIOS ECONÓMICOS"/>
    <s v="2.2 - Agropecuaria, caza, pesca y silvicultura"/>
    <s v="2.2.01 - Agropecuaria"/>
    <s v="2.2 - CONTRATACIÓN DE SERVICIOS"/>
    <s v="2.2.8 - OTROS SERVICIOS NO INCLUIDOS EN CONCEPTOS ANTERIORES"/>
    <n v="221922821"/>
    <n v="550000000"/>
  </r>
  <r>
    <x v="0"/>
    <x v="0"/>
    <x v="0"/>
    <x v="0"/>
    <x v="5"/>
    <s v="2 - Poder Ejecutivo"/>
    <s v="0211 - MINISTERIO DE OBRAS PÚBLICAS Y COMUNICACIONES"/>
    <s v="2 - SERVICIOS ECONÓMICOS"/>
    <s v="2.6 - Transporte"/>
    <s v="2.6.01 - Transporte por carretera"/>
    <s v="2.2 - CONTRATACIÓN DE SERVICIOS"/>
    <s v="2.2.8 - OTROS SERVICIOS NO INCLUIDOS EN CONCEPTOS ANTERIORES"/>
    <n v="13000000"/>
    <n v="0"/>
  </r>
  <r>
    <x v="0"/>
    <x v="0"/>
    <x v="0"/>
    <x v="0"/>
    <x v="5"/>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1000000"/>
    <n v="0"/>
  </r>
  <r>
    <x v="0"/>
    <x v="0"/>
    <x v="0"/>
    <x v="0"/>
    <x v="5"/>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0000"/>
    <n v="0"/>
  </r>
  <r>
    <x v="0"/>
    <x v="0"/>
    <x v="0"/>
    <x v="1"/>
    <x v="6"/>
    <s v="1 - Poder Legislativo"/>
    <s v="0101 - SENADO DE LA REPÚBLICA"/>
    <s v="1 - SERVICIOS  GENERALES"/>
    <s v="1.1 - Administración general"/>
    <s v="1.1.01 - Órganos ejecutivos y legislativos"/>
    <s v="2.3 - MATERIALES Y SUMINISTROS"/>
    <s v="2.3.9 - PRODUCTOS Y ÚTILES VARIOS"/>
    <n v="8000000"/>
    <n v="4000002"/>
  </r>
  <r>
    <x v="0"/>
    <x v="0"/>
    <x v="0"/>
    <x v="1"/>
    <x v="6"/>
    <s v="1 - Poder Legislativo"/>
    <s v="0102 - CÁMARA DE DIPUTADOS"/>
    <s v="1 - SERVICIOS  GENERALES"/>
    <s v="1.1 - Administración general"/>
    <s v="1.1.01 - Órganos ejecutivos y legislativos"/>
    <s v="2.3 - MATERIALES Y SUMINISTROS"/>
    <s v="2.3.9 - PRODUCTOS Y ÚTILES VARIOS"/>
    <n v="300000"/>
    <n v="150000"/>
  </r>
  <r>
    <x v="0"/>
    <x v="0"/>
    <x v="0"/>
    <x v="1"/>
    <x v="6"/>
    <s v="2 - Poder Ejecutivo"/>
    <s v="0201 - PRESIDENCIA DE LA REPÚBLICA"/>
    <s v="1 - SERVICIOS  GENERALES"/>
    <s v="1.1 - Administración general"/>
    <s v="1.1.02 - Gestión administrativa, financiera, fiscal, económica y planificación"/>
    <s v="2.3 - MATERIALES Y SUMINISTROS"/>
    <s v="2.3.9 - PRODUCTOS Y ÚTILES VARIOS"/>
    <n v="60250000"/>
    <n v="5013372.67"/>
  </r>
  <r>
    <x v="0"/>
    <x v="0"/>
    <x v="0"/>
    <x v="1"/>
    <x v="6"/>
    <s v="2 - Poder Ejecutivo"/>
    <s v="0201 - PRESIDENCIA DE LA REPÚBLICA"/>
    <s v="1 - SERVICIOS  GENERALES"/>
    <s v="1.1 - Administración general"/>
    <s v="1.1.02 - Gestión administrativa, financiera, fiscal, económica y planificación"/>
    <s v="2.7 - OBRAS"/>
    <s v="2.7.2 - INFRAESTRUCTURA"/>
    <n v="0"/>
    <n v="25011523.57"/>
  </r>
  <r>
    <x v="0"/>
    <x v="0"/>
    <x v="0"/>
    <x v="1"/>
    <x v="6"/>
    <s v="2 - Poder Ejecutivo"/>
    <s v="0201 - PRESIDENCIA DE LA REPÚBLICA"/>
    <s v="1 - SERVICIOS  GENERALES"/>
    <s v="1.3 - Defensa nacional"/>
    <s v="1.3.02 - Defensa civil y gestión de riesgo de desastre"/>
    <s v="2.2 - CONTRATACIÓN DE SERVICIOS"/>
    <s v="2.2.5 - ALQUILERES Y RENTAS"/>
    <n v="2000000"/>
    <n v="0"/>
  </r>
  <r>
    <x v="0"/>
    <x v="0"/>
    <x v="0"/>
    <x v="1"/>
    <x v="6"/>
    <s v="2 - Poder Ejecutivo"/>
    <s v="0201 - PRESIDENCIA DE LA REPÚBLICA"/>
    <s v="1 - SERVICIOS  GENERALES"/>
    <s v="1.3 - Defensa nacional"/>
    <s v="1.3.02 - Defensa civil y gestión de riesgo de desastre"/>
    <s v="2.2 - CONTRATACIÓN DE SERVICIOS"/>
    <s v="2.2.6 - SEGUROS"/>
    <n v="35100840"/>
    <n v="0"/>
  </r>
  <r>
    <x v="0"/>
    <x v="0"/>
    <x v="0"/>
    <x v="1"/>
    <x v="6"/>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4200000"/>
    <n v="0"/>
  </r>
  <r>
    <x v="0"/>
    <x v="0"/>
    <x v="0"/>
    <x v="1"/>
    <x v="6"/>
    <s v="2 - Poder Ejecutivo"/>
    <s v="0201 - PRESIDENCIA DE LA REPÚBLICA"/>
    <s v="1 - SERVICIOS  GENERALES"/>
    <s v="1.3 - Defensa nacional"/>
    <s v="1.3.02 - Defensa civil y gestión de riesgo de desastre"/>
    <s v="2.2 - CONTRATACIÓN DE SERVICIOS"/>
    <s v="2.2.8 - OTROS SERVICIOS NO INCLUIDOS EN CONCEPTOS ANTERIORES"/>
    <n v="71029176"/>
    <n v="318909.63"/>
  </r>
  <r>
    <x v="0"/>
    <x v="0"/>
    <x v="0"/>
    <x v="1"/>
    <x v="6"/>
    <s v="2 - Poder Ejecutivo"/>
    <s v="0201 - PRESIDENCIA DE LA REPÚBLICA"/>
    <s v="1 - SERVICIOS  GENERALES"/>
    <s v="1.3 - Defensa nacional"/>
    <s v="1.3.02 - Defensa civil y gestión de riesgo de desastre"/>
    <s v="2.3 - MATERIALES Y SUMINISTROS"/>
    <s v="2.3.9 - PRODUCTOS Y ÚTILES VARIOS"/>
    <n v="28439569"/>
    <n v="19166.78"/>
  </r>
  <r>
    <x v="0"/>
    <x v="0"/>
    <x v="0"/>
    <x v="1"/>
    <x v="6"/>
    <s v="2 - Poder Ejecutivo"/>
    <s v="0201 - PRESIDENCIA DE LA REPÚBLICA"/>
    <s v="1 - SERVICIOS  GENERALES"/>
    <s v="1.3 - Defensa nacional"/>
    <s v="1.3.02 - Defensa civil y gestión de riesgo de desastre"/>
    <s v="2.7 - OBRAS"/>
    <s v="2.7.2 - INFRAESTRUCTURA"/>
    <n v="200000"/>
    <n v="0"/>
  </r>
  <r>
    <x v="0"/>
    <x v="0"/>
    <x v="0"/>
    <x v="1"/>
    <x v="6"/>
    <s v="2 - Poder Ejecutivo"/>
    <s v="0201 - PRESIDENCIA DE LA REPÚBLICA"/>
    <s v="1 - SERVICIOS  GENERALES"/>
    <s v="1.4 - Justicia, orden público y seguridad"/>
    <s v="1.4.03 - Administración y servicios de justicia"/>
    <s v="2.3 - MATERIALES Y SUMINISTROS"/>
    <s v="2.3.9 - PRODUCTOS Y ÚTILES VARIOS"/>
    <n v="2980525"/>
    <n v="36534.020000000004"/>
  </r>
  <r>
    <x v="0"/>
    <x v="0"/>
    <x v="0"/>
    <x v="1"/>
    <x v="6"/>
    <s v="2 - Poder Ejecutivo"/>
    <s v="0201 - PRESIDENCIA DE LA REPÚBLICA"/>
    <s v="2 - SERVICIOS ECONÓMICOS"/>
    <s v="2.6 - Transporte"/>
    <s v="2.6.01 - Transporte por carretera"/>
    <s v="2.7 - OBRAS"/>
    <s v="2.7.2 - INFRAESTRUCTURA"/>
    <n v="225927374"/>
    <n v="90424220.039999992"/>
  </r>
  <r>
    <x v="0"/>
    <x v="0"/>
    <x v="0"/>
    <x v="1"/>
    <x v="6"/>
    <s v="2 - Poder Ejecutivo"/>
    <s v="0201 - PRESIDENCIA DE LA REPÚBLICA"/>
    <s v="2 - SERVICIOS ECONÓMICOS"/>
    <s v="2.6 - Transporte"/>
    <s v="2.6.04 - Transporte aéreo"/>
    <s v="2.1 - REMUNERACIONES Y CONTRIBUCIONES"/>
    <s v="2.1.1 - REMUNERACIONES"/>
    <n v="7000000"/>
    <n v="1540000"/>
  </r>
  <r>
    <x v="0"/>
    <x v="0"/>
    <x v="0"/>
    <x v="1"/>
    <x v="6"/>
    <s v="2 - Poder Ejecutivo"/>
    <s v="0201 - PRESIDENCIA DE LA REPÚBLICA"/>
    <s v="2 - SERVICIOS ECONÓMICOS"/>
    <s v="2.6 - Transporte"/>
    <s v="2.6.04 - Transporte aéreo"/>
    <s v="2.1 - REMUNERACIONES Y CONTRIBUCIONES"/>
    <s v="2.1.5 - CONTRIBUCIONES A LA SEGURIDAD SOCIAL"/>
    <n v="0"/>
    <n v="230578.15000000002"/>
  </r>
  <r>
    <x v="0"/>
    <x v="0"/>
    <x v="0"/>
    <x v="1"/>
    <x v="6"/>
    <s v="2 - Poder Ejecutivo"/>
    <s v="0201 - PRESIDENCIA DE LA REPÚBLICA"/>
    <s v="3 - PROTECCIÓN DEL MEDIO AMBIENTE"/>
    <s v="3.2 - Protección de la biodiversidad y ordenación de desechos"/>
    <s v="3.2.02 - Ordenación de desechos"/>
    <s v="2.1 - REMUNERACIONES Y CONTRIBUCIONES"/>
    <s v="2.1.1 - REMUNERACIONES"/>
    <n v="0"/>
    <n v="0"/>
  </r>
  <r>
    <x v="0"/>
    <x v="0"/>
    <x v="0"/>
    <x v="1"/>
    <x v="6"/>
    <s v="2 - Poder Ejecutivo"/>
    <s v="0201 - PRESIDENCIA DE LA REPÚBLICA"/>
    <s v="3 - PROTECCIÓN DEL MEDIO AMBIENTE"/>
    <s v="3.2 - Protección de la biodiversidad y ordenación de desechos"/>
    <s v="3.2.02 - Ordenación de desechos"/>
    <s v="2.1 - REMUNERACIONES Y CONTRIBUCIONES"/>
    <s v="2.1.5 - CONTRIBUCIONES A LA SEGURIDAD SOCIAL"/>
    <n v="0"/>
    <n v="0"/>
  </r>
  <r>
    <x v="0"/>
    <x v="0"/>
    <x v="0"/>
    <x v="1"/>
    <x v="6"/>
    <s v="2 - Poder Ejecutivo"/>
    <s v="0201 - PRESIDENCIA DE LA REPÚBLICA"/>
    <s v="3 - PROTECCIÓN DEL MEDIO AMBIENTE"/>
    <s v="3.2 - Protección de la biodiversidad y ordenación de desechos"/>
    <s v="3.2.02 - Ordenación de desechos"/>
    <s v="2.2 - CONTRATACIÓN DE SERVICIOS"/>
    <s v="2.2.1 - SERVICIOS BÁSICOS"/>
    <n v="0"/>
    <n v="0"/>
  </r>
  <r>
    <x v="0"/>
    <x v="0"/>
    <x v="0"/>
    <x v="1"/>
    <x v="6"/>
    <s v="2 - Poder Ejecutivo"/>
    <s v="0201 - PRESIDENCIA DE LA REPÚBLICA"/>
    <s v="3 - PROTECCIÓN DEL MEDIO AMBIENTE"/>
    <s v="3.2 - Protección de la biodiversidad y ordenación de desechos"/>
    <s v="3.2.02 - Ordenación de desechos"/>
    <s v="2.2 - CONTRATACIÓN DE SERVICIOS"/>
    <s v="2.2.5 - ALQUILERES Y RENTAS"/>
    <n v="0"/>
    <n v="0"/>
  </r>
  <r>
    <x v="0"/>
    <x v="0"/>
    <x v="0"/>
    <x v="1"/>
    <x v="6"/>
    <s v="2 - Poder Ejecutivo"/>
    <s v="0201 - PRESIDENCIA DE LA REPÚBLICA"/>
    <s v="3 - PROTECCIÓN DEL MEDIO AMBIENTE"/>
    <s v="3.2 - Protección de la biodiversidad y ordenación de desechos"/>
    <s v="3.2.02 - Ordenación de desechos"/>
    <s v="2.2 - CONTRATACIÓN DE SERVICIOS"/>
    <s v="2.2.7 - SERVICIOS DE CONSERVACIÓN, REPARACIONES MENORES E INSTALACIONES TEMPORALES"/>
    <n v="0"/>
    <n v="0"/>
  </r>
  <r>
    <x v="0"/>
    <x v="0"/>
    <x v="0"/>
    <x v="1"/>
    <x v="6"/>
    <s v="2 - Poder Ejecutivo"/>
    <s v="0201 - PRESIDENCIA DE LA REPÚBLICA"/>
    <s v="3 - PROTECCIÓN DEL MEDIO AMBIENTE"/>
    <s v="3.2 - Protección de la biodiversidad y ordenación de desechos"/>
    <s v="3.2.02 - Ordenación de desechos"/>
    <s v="2.2 - CONTRATACIÓN DE SERVICIOS"/>
    <s v="2.2.8 - OTROS SERVICIOS NO INCLUIDOS EN CONCEPTOS ANTERIORES"/>
    <n v="64786610"/>
    <n v="0"/>
  </r>
  <r>
    <x v="0"/>
    <x v="0"/>
    <x v="0"/>
    <x v="1"/>
    <x v="6"/>
    <s v="2 - Poder Ejecutivo"/>
    <s v="0201 - PRESIDENCIA DE LA REPÚBLICA"/>
    <s v="3 - PROTECCIÓN DEL MEDIO AMBIENTE"/>
    <s v="3.2 - Protección de la biodiversidad y ordenación de desechos"/>
    <s v="3.2.02 - Ordenación de desechos"/>
    <s v="2.2 - CONTRATACIÓN DE SERVICIOS"/>
    <s v="2.2.9 - OTRAS CONTRATACIONES DE SERVICIOS"/>
    <n v="0"/>
    <n v="0"/>
  </r>
  <r>
    <x v="0"/>
    <x v="0"/>
    <x v="0"/>
    <x v="1"/>
    <x v="6"/>
    <s v="2 - Poder Ejecutivo"/>
    <s v="0201 - PRESIDENCIA DE LA REPÚBLICA"/>
    <s v="3 - PROTECCIÓN DEL MEDIO AMBIENTE"/>
    <s v="3.2 - Protección de la biodiversidad y ordenación de desechos"/>
    <s v="3.2.02 - Ordenación de desechos"/>
    <s v="2.3 - MATERIALES Y SUMINISTROS"/>
    <s v="2.3.7 - COMBUSTIBLES, LUBRICANTES, PRODUCTOS QUÍMICOS Y CONEXOS"/>
    <n v="0"/>
    <n v="0"/>
  </r>
  <r>
    <x v="0"/>
    <x v="0"/>
    <x v="0"/>
    <x v="1"/>
    <x v="6"/>
    <s v="2 - Poder Ejecutivo"/>
    <s v="0201 - PRESIDENCIA DE LA REPÚBLICA"/>
    <s v="3 - PROTECCIÓN DEL MEDIO AMBIENTE"/>
    <s v="3.2 - Protección de la biodiversidad y ordenación de desechos"/>
    <s v="3.2.02 - Ordenación de desechos"/>
    <s v="2.3 - MATERIALES Y SUMINISTROS"/>
    <s v="2.3.9 - PRODUCTOS Y ÚTILES VARIOS"/>
    <n v="331226"/>
    <n v="0"/>
  </r>
  <r>
    <x v="0"/>
    <x v="0"/>
    <x v="0"/>
    <x v="1"/>
    <x v="6"/>
    <s v="2 - Poder Ejecutivo"/>
    <s v="0201 - PRESIDENCIA DE LA REPÚBLICA"/>
    <s v="3 - PROTECCIÓN DEL MEDIO AMBIENTE"/>
    <s v="3.2 - Protección de la biodiversidad y ordenación de desechos"/>
    <s v="3.2.02 - Ordenación de desechos"/>
    <s v="2.3 - MATERIALES Y SUMINISTROS"/>
    <s v="2.3.3 - PAPEL, CARTÓN E IMPRESOS"/>
    <n v="0"/>
    <n v="0"/>
  </r>
  <r>
    <x v="0"/>
    <x v="0"/>
    <x v="0"/>
    <x v="1"/>
    <x v="6"/>
    <s v="2 - Poder Ejecutivo"/>
    <s v="0201 - PRESIDENCIA DE LA REPÚBLICA"/>
    <s v="3 - PROTECCIÓN DEL MEDIO AMBIENTE"/>
    <s v="3.2 - Protección de la biodiversidad y ordenación de desechos"/>
    <s v="3.2.02 - Ordenación de desechos"/>
    <s v="2.3 - MATERIALES Y SUMINISTROS"/>
    <s v="2.3.5 - CUERO, CAUCHO Y PLÁSTICO"/>
    <n v="0"/>
    <n v="0"/>
  </r>
  <r>
    <x v="0"/>
    <x v="0"/>
    <x v="0"/>
    <x v="1"/>
    <x v="6"/>
    <s v="2 - Poder Ejecutivo"/>
    <s v="0201 - PRESIDENCIA DE LA REPÚBLICA"/>
    <s v="4 - SERVICIOS SOCIALES"/>
    <s v="4.1 - Vivienda y servicios comunitarios"/>
    <s v="4.1.02 - Desarrollo comunitario"/>
    <s v="2.7 - OBRAS"/>
    <s v="2.7.2 - INFRAESTRUCTURA"/>
    <n v="0"/>
    <n v="0"/>
  </r>
  <r>
    <x v="0"/>
    <x v="0"/>
    <x v="0"/>
    <x v="1"/>
    <x v="6"/>
    <s v="2 - Poder Ejecutivo"/>
    <s v="0201 - PRESIDENCIA DE LA REPÚBLICA"/>
    <s v="4 - SERVICIOS SOCIALES"/>
    <s v="4.3 - Actividades deportivas, recreativas, culturales y religiosas"/>
    <s v="4.3.02 - Servicios recreativos y deportivos"/>
    <s v="2.7 - OBRAS"/>
    <s v="2.7.2 - INFRAESTRUCTURA"/>
    <n v="293226568"/>
    <n v="107468846.83000001"/>
  </r>
  <r>
    <x v="0"/>
    <x v="0"/>
    <x v="0"/>
    <x v="1"/>
    <x v="6"/>
    <s v="2 - Poder Ejecutivo"/>
    <s v="0201 - PRESIDENCIA DE LA REPÚBLICA"/>
    <s v="4 - SERVICIOS SOCIALES"/>
    <s v="4.3 - Actividades deportivas, recreativas, culturales y religiosas"/>
    <s v="4.3.03 - Servicios culturales"/>
    <s v="2.3 - MATERIALES Y SUMINISTROS"/>
    <s v="2.3.9 - PRODUCTOS Y ÚTILES VARIOS"/>
    <n v="50000"/>
    <n v="0"/>
  </r>
  <r>
    <x v="0"/>
    <x v="0"/>
    <x v="0"/>
    <x v="1"/>
    <x v="6"/>
    <s v="2 - Poder Ejecutivo"/>
    <s v="0201 - PRESIDENCIA DE LA REPÚBLICA"/>
    <s v="4 - SERVICIOS SOCIALES"/>
    <s v="4.3 - Actividades deportivas, recreativas, culturales y religiosas"/>
    <s v="4.3.03 - Servicios culturales"/>
    <s v="2.7 - OBRAS"/>
    <s v="2.7.2 - INFRAESTRUCTURA"/>
    <n v="84281946"/>
    <n v="7133510.2999999998"/>
  </r>
  <r>
    <x v="0"/>
    <x v="0"/>
    <x v="0"/>
    <x v="1"/>
    <x v="6"/>
    <s v="2 - Poder Ejecutivo"/>
    <s v="0201 - PRESIDENCIA DE LA REPÚBLICA"/>
    <s v="4 - SERVICIOS SOCIALES"/>
    <s v="4.3 - Actividades deportivas, recreativas, culturales y religiosas"/>
    <s v="4.3.99 - Planificación, gestión y supervisión de las actividades deportivas, recreativas, culturales y religiosas"/>
    <s v="2.7 - OBRAS"/>
    <s v="2.7.2 - INFRAESTRUCTURA"/>
    <n v="0"/>
    <n v="0"/>
  </r>
  <r>
    <x v="0"/>
    <x v="0"/>
    <x v="0"/>
    <x v="1"/>
    <x v="6"/>
    <s v="2 - Poder Ejecutivo"/>
    <s v="0201 - PRESIDENCIA DE LA REPÚBLICA"/>
    <s v="4 - SERVICIOS SOCIALES"/>
    <s v="4.5 - Protección social"/>
    <s v="4.5.06 - Desempleo"/>
    <s v="2.1 - REMUNERACIONES Y CONTRIBUCIONES"/>
    <s v="2.1.1 - REMUNERACIONES"/>
    <n v="108400000"/>
    <n v="34840125.75"/>
  </r>
  <r>
    <x v="0"/>
    <x v="0"/>
    <x v="0"/>
    <x v="1"/>
    <x v="6"/>
    <s v="2 - Poder Ejecutivo"/>
    <s v="0201 - PRESIDENCIA DE LA REPÚBLICA"/>
    <s v="4 - SERVICIOS SOCIALES"/>
    <s v="4.5 - Protección social"/>
    <s v="4.5.06 - Desempleo"/>
    <s v="2.1 - REMUNERACIONES Y CONTRIBUCIONES"/>
    <s v="2.1.2 - SOBRESUELDOS"/>
    <n v="0"/>
    <n v="5141190.46"/>
  </r>
  <r>
    <x v="0"/>
    <x v="0"/>
    <x v="0"/>
    <x v="1"/>
    <x v="6"/>
    <s v="2 - Poder Ejecutivo"/>
    <s v="0201 - PRESIDENCIA DE LA REPÚBLICA"/>
    <s v="4 - SERVICIOS SOCIALES"/>
    <s v="4.5 - Protección social"/>
    <s v="4.5.06 - Desempleo"/>
    <s v="2.1 - REMUNERACIONES Y CONTRIBUCIONES"/>
    <s v="2.1.5 - CONTRIBUCIONES A LA SEGURIDAD SOCIAL"/>
    <n v="0"/>
    <n v="5174163.79"/>
  </r>
  <r>
    <x v="0"/>
    <x v="0"/>
    <x v="0"/>
    <x v="1"/>
    <x v="6"/>
    <s v="2 - Poder Ejecutivo"/>
    <s v="0201 - PRESIDENCIA DE LA REPÚBLICA"/>
    <s v="4 - SERVICIOS SOCIALES"/>
    <s v="4.5 - Protección social"/>
    <s v="4.5.06 - Desempleo"/>
    <s v="2.2 - CONTRATACIÓN DE SERVICIOS"/>
    <s v="2.2.7 - SERVICIOS DE CONSERVACIÓN, REPARACIONES MENORES E INSTALACIONES TEMPORALES"/>
    <n v="16923527"/>
    <n v="0"/>
  </r>
  <r>
    <x v="0"/>
    <x v="0"/>
    <x v="0"/>
    <x v="1"/>
    <x v="6"/>
    <s v="2 - Poder Ejecutivo"/>
    <s v="0201 - PRESIDENCIA DE LA REPÚBLICA"/>
    <s v="4 - SERVICIOS SOCIALES"/>
    <s v="4.5 - Protección social"/>
    <s v="4.5.06 - Desempleo"/>
    <s v="2.2 - CONTRATACIÓN DE SERVICIOS"/>
    <s v="2.2.8 - OTROS SERVICIOS NO INCLUIDOS EN CONCEPTOS ANTERIORES"/>
    <n v="24542465"/>
    <n v="97872010.070000008"/>
  </r>
  <r>
    <x v="0"/>
    <x v="0"/>
    <x v="0"/>
    <x v="1"/>
    <x v="6"/>
    <s v="2 - Poder Ejecutivo"/>
    <s v="0201 - PRESIDENCIA DE LA REPÚBLICA"/>
    <s v="4 - SERVICIOS SOCIALES"/>
    <s v="4.5 - Protección social"/>
    <s v="4.5.06 - Desempleo"/>
    <s v="2.7 - OBRAS"/>
    <s v="2.7.2 - INFRAESTRUCTURA"/>
    <n v="1342158647"/>
    <n v="436696554.81"/>
  </r>
  <r>
    <x v="0"/>
    <x v="0"/>
    <x v="0"/>
    <x v="1"/>
    <x v="6"/>
    <s v="2 - Poder Ejecutivo"/>
    <s v="0201 - PRESIDENCIA DE LA REPÚBLICA"/>
    <s v="4 - SERVICIOS SOCIALES"/>
    <s v="4.5 - Protección social"/>
    <s v="4.5.09 - Juventud"/>
    <s v="2.1 - REMUNERACIONES Y CONTRIBUCIONES"/>
    <s v="2.1.1 - REMUNERACIONES"/>
    <n v="65390937"/>
    <n v="2316666.67"/>
  </r>
  <r>
    <x v="0"/>
    <x v="0"/>
    <x v="0"/>
    <x v="1"/>
    <x v="6"/>
    <s v="2 - Poder Ejecutivo"/>
    <s v="0201 - PRESIDENCIA DE LA REPÚBLICA"/>
    <s v="4 - SERVICIOS SOCIALES"/>
    <s v="4.5 - Protección social"/>
    <s v="4.5.09 - Juventud"/>
    <s v="2.1 - REMUNERACIONES Y CONTRIBUCIONES"/>
    <s v="2.1.5 - CONTRIBUCIONES A LA SEGURIDAD SOCIAL"/>
    <n v="3159715"/>
    <n v="342676.58"/>
  </r>
  <r>
    <x v="0"/>
    <x v="0"/>
    <x v="0"/>
    <x v="1"/>
    <x v="6"/>
    <s v="2 - Poder Ejecutivo"/>
    <s v="0201 - PRESIDENCIA DE LA REPÚBLICA"/>
    <s v="4 - SERVICIOS SOCIALES"/>
    <s v="4.5 - Protección social"/>
    <s v="4.5.09 - Juventud"/>
    <s v="2.2 - CONTRATACIÓN DE SERVICIOS"/>
    <s v="2.2.1 - SERVICIOS BÁSICOS"/>
    <n v="46208365"/>
    <n v="0"/>
  </r>
  <r>
    <x v="0"/>
    <x v="0"/>
    <x v="0"/>
    <x v="1"/>
    <x v="6"/>
    <s v="2 - Poder Ejecutivo"/>
    <s v="0201 - PRESIDENCIA DE LA REPÚBLICA"/>
    <s v="4 - SERVICIOS SOCIALES"/>
    <s v="4.5 - Protección social"/>
    <s v="4.5.09 - Juventud"/>
    <s v="2.2 - CONTRATACIÓN DE SERVICIOS"/>
    <s v="2.2.2 - PUBLICIDAD, IMPRESIÓN Y ENCUADERNACIÓN"/>
    <n v="81709798"/>
    <n v="681697.8"/>
  </r>
  <r>
    <x v="0"/>
    <x v="0"/>
    <x v="0"/>
    <x v="1"/>
    <x v="6"/>
    <s v="2 - Poder Ejecutivo"/>
    <s v="0201 - PRESIDENCIA DE LA REPÚBLICA"/>
    <s v="4 - SERVICIOS SOCIALES"/>
    <s v="4.5 - Protección social"/>
    <s v="4.5.09 - Juventud"/>
    <s v="2.2 - CONTRATACIÓN DE SERVICIOS"/>
    <s v="2.2.3 - VIÁTICOS"/>
    <n v="35553393"/>
    <n v="0"/>
  </r>
  <r>
    <x v="0"/>
    <x v="0"/>
    <x v="0"/>
    <x v="1"/>
    <x v="6"/>
    <s v="2 - Poder Ejecutivo"/>
    <s v="0201 - PRESIDENCIA DE LA REPÚBLICA"/>
    <s v="4 - SERVICIOS SOCIALES"/>
    <s v="4.5 - Protección social"/>
    <s v="4.5.09 - Juventud"/>
    <s v="2.2 - CONTRATACIÓN DE SERVICIOS"/>
    <s v="2.2.4 - TRANSPORTE Y ALMACENAJE"/>
    <n v="19086477"/>
    <n v="0"/>
  </r>
  <r>
    <x v="0"/>
    <x v="0"/>
    <x v="0"/>
    <x v="1"/>
    <x v="6"/>
    <s v="2 - Poder Ejecutivo"/>
    <s v="0201 - PRESIDENCIA DE LA REPÚBLICA"/>
    <s v="4 - SERVICIOS SOCIALES"/>
    <s v="4.5 - Protección social"/>
    <s v="4.5.09 - Juventud"/>
    <s v="2.2 - CONTRATACIÓN DE SERVICIOS"/>
    <s v="2.2.5 - ALQUILERES Y RENTAS"/>
    <n v="6325080"/>
    <n v="0"/>
  </r>
  <r>
    <x v="0"/>
    <x v="0"/>
    <x v="0"/>
    <x v="1"/>
    <x v="6"/>
    <s v="2 - Poder Ejecutivo"/>
    <s v="0201 - PRESIDENCIA DE LA REPÚBLICA"/>
    <s v="4 - SERVICIOS SOCIALES"/>
    <s v="4.5 - Protección social"/>
    <s v="4.5.09 - Juventud"/>
    <s v="2.2 - CONTRATACIÓN DE SERVICIOS"/>
    <s v="2.2.6 - SEGUROS"/>
    <n v="11083601"/>
    <n v="0"/>
  </r>
  <r>
    <x v="0"/>
    <x v="0"/>
    <x v="0"/>
    <x v="1"/>
    <x v="6"/>
    <s v="2 - Poder Ejecutivo"/>
    <s v="0201 - PRESIDENCIA DE LA REPÚBLICA"/>
    <s v="4 - SERVICIOS SOCIALES"/>
    <s v="4.5 - Protección social"/>
    <s v="4.5.09 - Juventud"/>
    <s v="2.2 - CONTRATACIÓN DE SERVICIOS"/>
    <s v="2.2.7 - SERVICIOS DE CONSERVACIÓN, REPARACIONES MENORES E INSTALACIONES TEMPORALES"/>
    <n v="434543393"/>
    <n v="0"/>
  </r>
  <r>
    <x v="0"/>
    <x v="0"/>
    <x v="0"/>
    <x v="1"/>
    <x v="6"/>
    <s v="2 - Poder Ejecutivo"/>
    <s v="0201 - PRESIDENCIA DE LA REPÚBLICA"/>
    <s v="4 - SERVICIOS SOCIALES"/>
    <s v="4.5 - Protección social"/>
    <s v="4.5.09 - Juventud"/>
    <s v="2.2 - CONTRATACIÓN DE SERVICIOS"/>
    <s v="2.2.8 - OTROS SERVICIOS NO INCLUIDOS EN CONCEPTOS ANTERIORES"/>
    <n v="237052434"/>
    <n v="3012143.12"/>
  </r>
  <r>
    <x v="0"/>
    <x v="0"/>
    <x v="0"/>
    <x v="1"/>
    <x v="6"/>
    <s v="2 - Poder Ejecutivo"/>
    <s v="0201 - PRESIDENCIA DE LA REPÚBLICA"/>
    <s v="4 - SERVICIOS SOCIALES"/>
    <s v="4.5 - Protección social"/>
    <s v="4.5.09 - Juventud"/>
    <s v="2.2 - CONTRATACIÓN DE SERVICIOS"/>
    <s v="2.2.9 - OTRAS CONTRATACIONES DE SERVICIOS"/>
    <n v="5112952"/>
    <n v="0"/>
  </r>
  <r>
    <x v="0"/>
    <x v="0"/>
    <x v="0"/>
    <x v="1"/>
    <x v="6"/>
    <s v="2 - Poder Ejecutivo"/>
    <s v="0201 - PRESIDENCIA DE LA REPÚBLICA"/>
    <s v="4 - SERVICIOS SOCIALES"/>
    <s v="4.5 - Protección social"/>
    <s v="4.5.09 - Juventud"/>
    <s v="2.3 - MATERIALES Y SUMINISTROS"/>
    <s v="2.3.1 - ALIMENTOS Y PRODUCTOS AGROFORESTALES"/>
    <n v="0"/>
    <n v="0"/>
  </r>
  <r>
    <x v="0"/>
    <x v="0"/>
    <x v="0"/>
    <x v="1"/>
    <x v="6"/>
    <s v="2 - Poder Ejecutivo"/>
    <s v="0201 - PRESIDENCIA DE LA REPÚBLICA"/>
    <s v="4 - SERVICIOS SOCIALES"/>
    <s v="4.5 - Protección social"/>
    <s v="4.5.09 - Juventud"/>
    <s v="2.3 - MATERIALES Y SUMINISTROS"/>
    <s v="2.3.2 - TEXTILES Y VESTUARIOS"/>
    <n v="0"/>
    <n v="216530"/>
  </r>
  <r>
    <x v="0"/>
    <x v="0"/>
    <x v="0"/>
    <x v="1"/>
    <x v="6"/>
    <s v="2 - Poder Ejecutivo"/>
    <s v="0201 - PRESIDENCIA DE LA REPÚBLICA"/>
    <s v="4 - SERVICIOS SOCIALES"/>
    <s v="4.5 - Protección social"/>
    <s v="4.5.09 - Juventud"/>
    <s v="2.3 - MATERIALES Y SUMINISTROS"/>
    <s v="2.3.7 - COMBUSTIBLES, LUBRICANTES, PRODUCTOS QUÍMICOS Y CONEXOS"/>
    <n v="5770900"/>
    <n v="1000000"/>
  </r>
  <r>
    <x v="0"/>
    <x v="0"/>
    <x v="0"/>
    <x v="1"/>
    <x v="6"/>
    <s v="2 - Poder Ejecutivo"/>
    <s v="0201 - PRESIDENCIA DE LA REPÚBLICA"/>
    <s v="4 - SERVICIOS SOCIALES"/>
    <s v="4.5 - Protección social"/>
    <s v="4.5.09 - Juventud"/>
    <s v="2.3 - MATERIALES Y SUMINISTROS"/>
    <s v="2.3.9 - PRODUCTOS Y ÚTILES VARIOS"/>
    <n v="18469792"/>
    <n v="0"/>
  </r>
  <r>
    <x v="0"/>
    <x v="0"/>
    <x v="0"/>
    <x v="1"/>
    <x v="6"/>
    <s v="2 - Poder Ejecutivo"/>
    <s v="0201 - PRESIDENCIA DE LA REPÚBLICA"/>
    <s v="4 - SERVICIOS SOCIALES"/>
    <s v="4.5 - Protección social"/>
    <s v="4.5.09 - Juventud"/>
    <s v="2.7 - OBRAS"/>
    <s v="2.7.2 - INFRAESTRUCTURA"/>
    <n v="0"/>
    <n v="0"/>
  </r>
  <r>
    <x v="0"/>
    <x v="0"/>
    <x v="0"/>
    <x v="1"/>
    <x v="6"/>
    <s v="2 - Poder Ejecutivo"/>
    <s v="0201 - PRESIDENCIA DE LA REPÚBLICA"/>
    <s v="4 - SERVICIOS SOCIALES"/>
    <s v="4.5 - Protección social"/>
    <s v="4.5.10 - Asistencia social"/>
    <s v="2.3 - MATERIALES Y SUMINISTROS"/>
    <s v="2.3.9 - PRODUCTOS Y ÚTILES VARIOS"/>
    <n v="1103064"/>
    <n v="667644.11"/>
  </r>
  <r>
    <x v="0"/>
    <x v="0"/>
    <x v="0"/>
    <x v="1"/>
    <x v="6"/>
    <s v="2 - Poder Ejecutivo"/>
    <s v="0201 - PRESIDENCIA DE LA REPÚBLICA"/>
    <s v="4 - SERVICIOS SOCIALES"/>
    <s v="4.5 - Protección social"/>
    <s v="4.5.10 - Asistencia social"/>
    <s v="2.7 - OBRAS"/>
    <s v="2.7.2 - INFRAESTRUCTURA"/>
    <n v="31260000"/>
    <n v="0"/>
  </r>
  <r>
    <x v="0"/>
    <x v="0"/>
    <x v="0"/>
    <x v="1"/>
    <x v="6"/>
    <s v="2 - Poder Ejecutivo"/>
    <s v="0202 - MINISTERIO DE  INTERIOR Y POLICÍA"/>
    <s v="1 - SERVICIOS  GENERALES"/>
    <s v="1.1 - Administración general"/>
    <s v="1.1.02 - Gestión administrativa, financiera, fiscal, económica y planificación"/>
    <s v="2.3 - MATERIALES Y SUMINISTROS"/>
    <s v="2.3.9 - PRODUCTOS Y ÚTILES VARIOS"/>
    <n v="0"/>
    <n v="552432"/>
  </r>
  <r>
    <x v="0"/>
    <x v="0"/>
    <x v="0"/>
    <x v="1"/>
    <x v="6"/>
    <s v="2 - Poder Ejecutivo"/>
    <s v="0202 - MINISTERIO DE  INTERIOR Y POLICÍA"/>
    <s v="1 - SERVICIOS  GENERALES"/>
    <s v="1.4 - Justicia, orden público y seguridad"/>
    <s v="1.4.02 - Servicios de protección contra incendios"/>
    <s v="2.3 - MATERIALES Y SUMINISTROS"/>
    <s v="2.3.9 - PRODUCTOS Y ÚTILES VARIOS"/>
    <n v="0"/>
    <n v="25033.75"/>
  </r>
  <r>
    <x v="0"/>
    <x v="0"/>
    <x v="0"/>
    <x v="1"/>
    <x v="6"/>
    <s v="2 - Poder Ejecutivo"/>
    <s v="0202 - MINISTERIO DE  INTERIOR Y POLICÍA"/>
    <s v="1 - SERVICIOS  GENERALES"/>
    <s v="1.4 - Justicia, orden público y seguridad"/>
    <s v="1.4.02 - Servicios de protección contra incendios"/>
    <s v="2.7 - OBRAS"/>
    <s v="2.7.2 - INFRAESTRUCTURA"/>
    <n v="3000"/>
    <n v="0"/>
  </r>
  <r>
    <x v="0"/>
    <x v="0"/>
    <x v="0"/>
    <x v="1"/>
    <x v="6"/>
    <s v="2 - Poder Ejecutivo"/>
    <s v="0202 - MINISTERIO DE  INTERIOR Y POLICÍA"/>
    <s v="1 - SERVICIOS  GENERALES"/>
    <s v="1.4 - Justicia, orden público y seguridad"/>
    <s v="1.4.05 - Servicios de migraciones"/>
    <s v="2.3 - MATERIALES Y SUMINISTROS"/>
    <s v="2.3.9 - PRODUCTOS Y ÚTILES VARIOS"/>
    <n v="0"/>
    <n v="351000.91000000003"/>
  </r>
  <r>
    <x v="0"/>
    <x v="0"/>
    <x v="0"/>
    <x v="1"/>
    <x v="6"/>
    <s v="2 - Poder Ejecutivo"/>
    <s v="0202 - MINISTERIO DE  INTERIOR Y POLICÍA"/>
    <s v="4 - SERVICIOS SOCIALES"/>
    <s v="4.5 - Protección social"/>
    <s v="4.5.01 - Edad avanzada, pensiones (por edad o incapacidad)"/>
    <s v="2.3 - MATERIALES Y SUMINISTROS"/>
    <s v="2.3.9 - PRODUCTOS Y ÚTILES VARIOS"/>
    <n v="0"/>
    <n v="0"/>
  </r>
  <r>
    <x v="0"/>
    <x v="0"/>
    <x v="0"/>
    <x v="1"/>
    <x v="6"/>
    <s v="2 - Poder Ejecutivo"/>
    <s v="0203 - MINISTERIO DE DEFENSA"/>
    <s v="1 - SERVICIOS  GENERALES"/>
    <s v="1.3 - Defensa nacional"/>
    <s v="1.3.01 - Defensa militar"/>
    <s v="2.2 - CONTRATACIÓN DE SERVICIOS"/>
    <s v="2.2.3 - VIÁTICOS"/>
    <n v="0"/>
    <n v="231250"/>
  </r>
  <r>
    <x v="0"/>
    <x v="0"/>
    <x v="0"/>
    <x v="1"/>
    <x v="6"/>
    <s v="2 - Poder Ejecutivo"/>
    <s v="0203 - MINISTERIO DE DEFENSA"/>
    <s v="1 - SERVICIOS  GENERALES"/>
    <s v="1.3 - Defensa nacional"/>
    <s v="1.3.01 - Defensa militar"/>
    <s v="2.2 - CONTRATACIÓN DE SERVICIOS"/>
    <s v="2.2.4 - TRANSPORTE Y ALMACENAJE"/>
    <n v="0"/>
    <n v="0"/>
  </r>
  <r>
    <x v="0"/>
    <x v="0"/>
    <x v="0"/>
    <x v="1"/>
    <x v="6"/>
    <s v="2 - Poder Ejecutivo"/>
    <s v="0203 - MINISTERIO DE DEFENSA"/>
    <s v="1 - SERVICIOS  GENERALES"/>
    <s v="1.3 - Defensa nacional"/>
    <s v="1.3.01 - Defensa militar"/>
    <s v="2.2 - CONTRATACIÓN DE SERVICIOS"/>
    <s v="2.2.7 - SERVICIOS DE CONSERVACIÓN, REPARACIONES MENORES E INSTALACIONES TEMPORALES"/>
    <n v="0"/>
    <n v="0"/>
  </r>
  <r>
    <x v="0"/>
    <x v="0"/>
    <x v="0"/>
    <x v="1"/>
    <x v="6"/>
    <s v="2 - Poder Ejecutivo"/>
    <s v="0203 - MINISTERIO DE DEFENSA"/>
    <s v="1 - SERVICIOS  GENERALES"/>
    <s v="1.3 - Defensa nacional"/>
    <s v="1.3.01 - Defensa militar"/>
    <s v="2.3 - MATERIALES Y SUMINISTROS"/>
    <s v="2.3.9 - PRODUCTOS Y ÚTILES VARIOS"/>
    <n v="1154202"/>
    <n v="955480.29999999993"/>
  </r>
  <r>
    <x v="0"/>
    <x v="0"/>
    <x v="0"/>
    <x v="1"/>
    <x v="6"/>
    <s v="2 - Poder Ejecutivo"/>
    <s v="0203 - MINISTERIO DE DEFENSA"/>
    <s v="1 - SERVICIOS  GENERALES"/>
    <s v="1.3 - Defensa nacional"/>
    <s v="1.3.98 - Investigación y desarrollo para la defensa militar y civil y  gestión de riesgo de desastre"/>
    <s v="2.3 - MATERIALES Y SUMINISTROS"/>
    <s v="2.3.9 - PRODUCTOS Y ÚTILES VARIOS"/>
    <n v="0"/>
    <n v="33630"/>
  </r>
  <r>
    <x v="0"/>
    <x v="0"/>
    <x v="0"/>
    <x v="1"/>
    <x v="6"/>
    <s v="2 - Poder Ejecutivo"/>
    <s v="0203 - MINISTERIO DE DEFENSA"/>
    <s v="4 - SERVICIOS SOCIALES"/>
    <s v="4.2 - Salud"/>
    <s v="4.2.02 - Servicios hospitalarios"/>
    <s v="2.3 - MATERIALES Y SUMINISTROS"/>
    <s v="2.3.9 - PRODUCTOS Y ÚTILES VARIOS"/>
    <n v="0"/>
    <n v="2277.4"/>
  </r>
  <r>
    <x v="0"/>
    <x v="0"/>
    <x v="0"/>
    <x v="1"/>
    <x v="6"/>
    <s v="2 - Poder Ejecutivo"/>
    <s v="0203 - MINISTERIO DE DEFENSA"/>
    <s v="4 - SERVICIOS SOCIALES"/>
    <s v="4.2 - Salud"/>
    <s v="4.2.02 - Servicios hospitalarios"/>
    <s v="2.7 - OBRAS"/>
    <s v="2.7.2 - INFRAESTRUCTURA"/>
    <n v="0"/>
    <n v="0"/>
  </r>
  <r>
    <x v="0"/>
    <x v="0"/>
    <x v="0"/>
    <x v="1"/>
    <x v="6"/>
    <s v="2 - Poder Ejecutivo"/>
    <s v="0203 - MINISTERIO DE DEFENSA"/>
    <s v="4 - SERVICIOS SOCIALES"/>
    <s v="4.4 - Educación"/>
    <s v="4.4.04 - Educación superior"/>
    <s v="2.3 - MATERIALES Y SUMINISTROS"/>
    <s v="2.3.9 - PRODUCTOS Y ÚTILES VARIOS"/>
    <n v="200000"/>
    <n v="20520.2"/>
  </r>
  <r>
    <x v="0"/>
    <x v="0"/>
    <x v="0"/>
    <x v="1"/>
    <x v="6"/>
    <s v="2 - Poder Ejecutivo"/>
    <s v="0203 - MINISTERIO DE DEFENSA"/>
    <s v="4 - SERVICIOS SOCIALES"/>
    <s v="4.4 - Educación"/>
    <s v="4.4.07 - Educación vocacional"/>
    <s v="2.3 - MATERIALES Y SUMINISTROS"/>
    <s v="2.3.9 - PRODUCTOS Y ÚTILES VARIOS"/>
    <n v="0"/>
    <n v="0"/>
  </r>
  <r>
    <x v="0"/>
    <x v="0"/>
    <x v="0"/>
    <x v="1"/>
    <x v="6"/>
    <s v="2 - Poder Ejecutivo"/>
    <s v="0203 - MINISTERIO DE DEFENSA"/>
    <s v="4 - SERVICIOS SOCIALES"/>
    <s v="4.4 - Educación"/>
    <s v="4.4.08 - Enseñanza y capacitación para defensa y seguridad"/>
    <s v="2.3 - MATERIALES Y SUMINISTROS"/>
    <s v="2.3.9 - PRODUCTOS Y ÚTILES VARIOS"/>
    <n v="0"/>
    <n v="0"/>
  </r>
  <r>
    <x v="0"/>
    <x v="0"/>
    <x v="0"/>
    <x v="1"/>
    <x v="6"/>
    <s v="2 - Poder Ejecutivo"/>
    <s v="0204 - MINISTERIO DE RELACIONES EXTERIORES"/>
    <s v="1 - SERVICIOS  GENERALES"/>
    <s v="1.2 - Relaciones internacionales"/>
    <s v="1.2.01 - Relaciones internacionales desde oficinas en el país"/>
    <s v="2.3 - MATERIALES Y SUMINISTROS"/>
    <s v="2.3.9 - PRODUCTOS Y ÚTILES VARIOS"/>
    <n v="3767091"/>
    <n v="88500"/>
  </r>
  <r>
    <x v="0"/>
    <x v="0"/>
    <x v="0"/>
    <x v="1"/>
    <x v="6"/>
    <s v="2 - Poder Ejecutivo"/>
    <s v="0204 - MINISTERIO DE RELACIONES EXTERIORES"/>
    <s v="1 - SERVICIOS  GENERALES"/>
    <s v="1.2 - Relaciones internacionales"/>
    <s v="1.2.02 - Relaciones internacionales desde oficinas en el exterior"/>
    <s v="2.3 - MATERIALES Y SUMINISTROS"/>
    <s v="2.3.9 - PRODUCTOS Y ÚTILES VARIOS"/>
    <n v="100000"/>
    <n v="0"/>
  </r>
  <r>
    <x v="0"/>
    <x v="0"/>
    <x v="0"/>
    <x v="1"/>
    <x v="6"/>
    <s v="2 - Poder Ejecutivo"/>
    <s v="0204 - MINISTERIO DE RELACIONES EXTERIORES"/>
    <s v="4 - SERVICIOS SOCIALES"/>
    <s v="4.4 - Educación"/>
    <s v="4.4.04 - Educación superior"/>
    <s v="2.3 - MATERIALES Y SUMINISTROS"/>
    <s v="2.3.9 - PRODUCTOS Y ÚTILES VARIOS"/>
    <n v="4100000"/>
    <n v="7080"/>
  </r>
  <r>
    <x v="0"/>
    <x v="0"/>
    <x v="0"/>
    <x v="1"/>
    <x v="6"/>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85813294"/>
    <n v="0"/>
  </r>
  <r>
    <x v="0"/>
    <x v="0"/>
    <x v="0"/>
    <x v="1"/>
    <x v="6"/>
    <s v="2 - Poder Ejecutivo"/>
    <s v="0205 - MINISTERIO DE HACIENDA"/>
    <s v="1 - SERVICIOS  GENERALES"/>
    <s v="1.1 - Administración general"/>
    <s v="1.1.02 - Gestión administrativa, financiera, fiscal, económica y planificación"/>
    <s v="2.3 - MATERIALES Y SUMINISTROS"/>
    <s v="2.3.9 - PRODUCTOS Y ÚTILES VARIOS"/>
    <n v="991917"/>
    <n v="389019.85000000003"/>
  </r>
  <r>
    <x v="0"/>
    <x v="0"/>
    <x v="0"/>
    <x v="1"/>
    <x v="6"/>
    <s v="2 - Poder Ejecutivo"/>
    <s v="0205 - MINISTERIO DE HACIENDA"/>
    <s v="1 - SERVICIOS  GENERALES"/>
    <s v="1.1 - Administración general"/>
    <s v="1.1.02 - Gestión administrativa, financiera, fiscal, económica y planificación"/>
    <s v="2.7 - OBRAS"/>
    <s v="2.7.2 - INFRAESTRUCTURA"/>
    <n v="1198886"/>
    <n v="0"/>
  </r>
  <r>
    <x v="0"/>
    <x v="0"/>
    <x v="0"/>
    <x v="1"/>
    <x v="6"/>
    <s v="2 - Poder Ejecutivo"/>
    <s v="0206 - MINISTERIO DE EDUCACIÓN"/>
    <s v="4 - SERVICIOS SOCIALES"/>
    <s v="4.4 - Educación"/>
    <s v="4.4.01 - Educación inicial"/>
    <s v="2.3 - MATERIALES Y SUMINISTROS"/>
    <s v="2.3.9 - PRODUCTOS Y ÚTILES VARIOS"/>
    <n v="0"/>
    <n v="259798.09"/>
  </r>
  <r>
    <x v="0"/>
    <x v="0"/>
    <x v="0"/>
    <x v="1"/>
    <x v="6"/>
    <s v="2 - Poder Ejecutivo"/>
    <s v="0206 - MINISTERIO DE EDUCACIÓN"/>
    <s v="4 - SERVICIOS SOCIALES"/>
    <s v="4.4 - Educación"/>
    <s v="4.4.02 - Educación básica"/>
    <s v="2.2 - CONTRATACIÓN DE SERVICIOS"/>
    <s v="2.2.2 - PUBLICIDAD, IMPRESIÓN Y ENCUADERNACIÓN"/>
    <n v="3000000"/>
    <n v="546225.89"/>
  </r>
  <r>
    <x v="0"/>
    <x v="0"/>
    <x v="0"/>
    <x v="1"/>
    <x v="6"/>
    <s v="2 - Poder Ejecutivo"/>
    <s v="0206 - MINISTERIO DE EDUCACIÓN"/>
    <s v="4 - SERVICIOS SOCIALES"/>
    <s v="4.4 - Educación"/>
    <s v="4.4.02 - Educación básica"/>
    <s v="2.2 - CONTRATACIÓN DE SERVICIOS"/>
    <s v="2.2.3 - VIÁTICOS"/>
    <n v="6000000"/>
    <n v="3447900"/>
  </r>
  <r>
    <x v="0"/>
    <x v="0"/>
    <x v="0"/>
    <x v="1"/>
    <x v="6"/>
    <s v="2 - Poder Ejecutivo"/>
    <s v="0206 - MINISTERIO DE EDUCACIÓN"/>
    <s v="4 - SERVICIOS SOCIALES"/>
    <s v="4.4 - Educación"/>
    <s v="4.4.02 - Educación básica"/>
    <s v="2.2 - CONTRATACIÓN DE SERVICIOS"/>
    <s v="2.2.4 - TRANSPORTE Y ALMACENAJE"/>
    <n v="16000000"/>
    <n v="0"/>
  </r>
  <r>
    <x v="0"/>
    <x v="0"/>
    <x v="0"/>
    <x v="1"/>
    <x v="6"/>
    <s v="2 - Poder Ejecutivo"/>
    <s v="0206 - MINISTERIO DE EDUCACIÓN"/>
    <s v="4 - SERVICIOS SOCIALES"/>
    <s v="4.4 - Educación"/>
    <s v="4.4.02 - Educación básica"/>
    <s v="2.2 - CONTRATACIÓN DE SERVICIOS"/>
    <s v="2.2.5 - ALQUILERES Y RENTAS"/>
    <n v="0"/>
    <n v="0"/>
  </r>
  <r>
    <x v="0"/>
    <x v="0"/>
    <x v="0"/>
    <x v="1"/>
    <x v="6"/>
    <s v="2 - Poder Ejecutivo"/>
    <s v="0206 - MINISTERIO DE EDUCACIÓN"/>
    <s v="4 - SERVICIOS SOCIALES"/>
    <s v="4.4 - Educación"/>
    <s v="4.4.02 - Educación básica"/>
    <s v="2.2 - CONTRATACIÓN DE SERVICIOS"/>
    <s v="2.2.8 - OTROS SERVICIOS NO INCLUIDOS EN CONCEPTOS ANTERIORES"/>
    <n v="51750000"/>
    <n v="1380999.98"/>
  </r>
  <r>
    <x v="0"/>
    <x v="0"/>
    <x v="0"/>
    <x v="1"/>
    <x v="6"/>
    <s v="2 - Poder Ejecutivo"/>
    <s v="0206 - MINISTERIO DE EDUCACIÓN"/>
    <s v="4 - SERVICIOS SOCIALES"/>
    <s v="4.4 - Educación"/>
    <s v="4.4.02 - Educación básica"/>
    <s v="2.2 - CONTRATACIÓN DE SERVICIOS"/>
    <s v="2.2.9 - OTRAS CONTRATACIONES DE SERVICIOS"/>
    <n v="0"/>
    <n v="814150.94"/>
  </r>
  <r>
    <x v="0"/>
    <x v="0"/>
    <x v="0"/>
    <x v="1"/>
    <x v="6"/>
    <s v="2 - Poder Ejecutivo"/>
    <s v="0206 - MINISTERIO DE EDUCACIÓN"/>
    <s v="4 - SERVICIOS SOCIALES"/>
    <s v="4.4 - Educación"/>
    <s v="4.4.02 - Educación básica"/>
    <s v="2.3 - MATERIALES Y SUMINISTROS"/>
    <s v="2.3.1 - ALIMENTOS Y PRODUCTOS AGROFORESTALES"/>
    <n v="5000000"/>
    <n v="0"/>
  </r>
  <r>
    <x v="0"/>
    <x v="0"/>
    <x v="0"/>
    <x v="1"/>
    <x v="6"/>
    <s v="2 - Poder Ejecutivo"/>
    <s v="0206 - MINISTERIO DE EDUCACIÓN"/>
    <s v="4 - SERVICIOS SOCIALES"/>
    <s v="4.4 - Educación"/>
    <s v="4.4.02 - Educación básica"/>
    <s v="2.3 - MATERIALES Y SUMINISTROS"/>
    <s v="2.3.7 - COMBUSTIBLES, LUBRICANTES, PRODUCTOS QUÍMICOS Y CONEXOS"/>
    <n v="5000000"/>
    <n v="169000"/>
  </r>
  <r>
    <x v="0"/>
    <x v="0"/>
    <x v="0"/>
    <x v="1"/>
    <x v="6"/>
    <s v="2 - Poder Ejecutivo"/>
    <s v="0206 - MINISTERIO DE EDUCACIÓN"/>
    <s v="4 - SERVICIOS SOCIALES"/>
    <s v="4.4 - Educación"/>
    <s v="4.4.02 - Educación básica"/>
    <s v="2.3 - MATERIALES Y SUMINISTROS"/>
    <s v="2.3.9 - PRODUCTOS Y ÚTILES VARIOS"/>
    <n v="11500000"/>
    <n v="138475.13"/>
  </r>
  <r>
    <x v="0"/>
    <x v="0"/>
    <x v="0"/>
    <x v="1"/>
    <x v="6"/>
    <s v="2 - Poder Ejecutivo"/>
    <s v="0206 - MINISTERIO DE EDUCACIÓN"/>
    <s v="4 - SERVICIOS SOCIALES"/>
    <s v="4.4 - Educación"/>
    <s v="4.4.02 - Educación básica"/>
    <s v="2.3 - MATERIALES Y SUMINISTROS"/>
    <s v="2.3.3 - PAPEL, CARTÓN E IMPRESOS"/>
    <n v="0"/>
    <n v="12000.6"/>
  </r>
  <r>
    <x v="0"/>
    <x v="0"/>
    <x v="0"/>
    <x v="1"/>
    <x v="6"/>
    <s v="2 - Poder Ejecutivo"/>
    <s v="0206 - MINISTERIO DE EDUCACIÓN"/>
    <s v="4 - SERVICIOS SOCIALES"/>
    <s v="4.4 - Educación"/>
    <s v="4.4.06 - Educación técnica"/>
    <s v="2.2 - CONTRATACIÓN DE SERVICIOS"/>
    <s v="2.2.8 - OTROS SERVICIOS NO INCLUIDOS EN CONCEPTOS ANTERIORES"/>
    <n v="63726497"/>
    <n v="0"/>
  </r>
  <r>
    <x v="0"/>
    <x v="0"/>
    <x v="0"/>
    <x v="1"/>
    <x v="6"/>
    <s v="2 - Poder Ejecutivo"/>
    <s v="0206 - MINISTERIO DE EDUCACIÓN"/>
    <s v="4 - SERVICIOS SOCIALES"/>
    <s v="4.4 - Educación"/>
    <s v="4.4.99 - Planificación, gestión y supervisión de la educación"/>
    <s v="2.3 - MATERIALES Y SUMINISTROS"/>
    <s v="2.3.9 - PRODUCTOS Y ÚTILES VARIOS"/>
    <n v="0"/>
    <n v="571863.87"/>
  </r>
  <r>
    <x v="0"/>
    <x v="0"/>
    <x v="0"/>
    <x v="1"/>
    <x v="6"/>
    <s v="2 - Poder Ejecutivo"/>
    <s v="0206 - MINISTERIO DE EDUCACIÓN"/>
    <s v="4 - SERVICIOS SOCIALES"/>
    <s v="4.4 - Educación"/>
    <s v="4.4.99 - Planificación, gestión y supervisión de la educación"/>
    <s v="2.7 - OBRAS"/>
    <s v="2.7.2 - INFRAESTRUCTURA"/>
    <n v="1500000"/>
    <n v="0"/>
  </r>
  <r>
    <x v="0"/>
    <x v="0"/>
    <x v="0"/>
    <x v="1"/>
    <x v="6"/>
    <s v="2 - Poder Ejecutivo"/>
    <s v="0206 - MINISTERIO DE EDUCACIÓN"/>
    <s v="4 - SERVICIOS SOCIALES"/>
    <s v="4.4 - Educación"/>
    <s v="4.4.99 - Planificación, gestión y supervisión de la educación"/>
    <s v="2.7 - OBRAS"/>
    <s v="2.7.3 - CONSTRUCCIONES EN BIENES CONCESIONADOS"/>
    <n v="0"/>
    <n v="0"/>
  </r>
  <r>
    <x v="0"/>
    <x v="0"/>
    <x v="0"/>
    <x v="1"/>
    <x v="6"/>
    <s v="2 - Poder Ejecutivo"/>
    <s v="0206 - MINISTERIO DE EDUCACIÓN"/>
    <s v="4 - SERVICIOS SOCIALES"/>
    <s v="4.5 - Protección social"/>
    <s v="4.5.08 - Equidad de género"/>
    <s v="2.3 - MATERIALES Y SUMINISTROS"/>
    <s v="2.3.9 - PRODUCTOS Y ÚTILES VARIOS"/>
    <n v="0"/>
    <n v="82600"/>
  </r>
  <r>
    <x v="0"/>
    <x v="0"/>
    <x v="0"/>
    <x v="1"/>
    <x v="6"/>
    <s v="2 - Poder Ejecutivo"/>
    <s v="0207 - MINISTERIO DE SALUD PÚBLICA Y ASISTENCIA SOCIAL"/>
    <s v="4 - SERVICIOS SOCIALES"/>
    <s v="4.2 - Salud"/>
    <s v="4.2.03 - Servicios de la salud pública y prevención de la salud"/>
    <s v="2.1 - REMUNERACIONES Y CONTRIBUCIONES"/>
    <s v="2.1.1 - REMUNERACIONES"/>
    <n v="5321991"/>
    <n v="0"/>
  </r>
  <r>
    <x v="0"/>
    <x v="0"/>
    <x v="0"/>
    <x v="1"/>
    <x v="6"/>
    <s v="2 - Poder Ejecutivo"/>
    <s v="0207 - MINISTERIO DE SALUD PÚBLICA Y ASISTENCIA SOCIAL"/>
    <s v="4 - SERVICIOS SOCIALES"/>
    <s v="4.2 - Salud"/>
    <s v="4.2.03 - Servicios de la salud pública y prevención de la salud"/>
    <s v="2.2 - CONTRATACIÓN DE SERVICIOS"/>
    <s v="2.2.2 - PUBLICIDAD, IMPRESIÓN Y ENCUADERNACIÓN"/>
    <n v="2173574"/>
    <n v="0"/>
  </r>
  <r>
    <x v="0"/>
    <x v="0"/>
    <x v="0"/>
    <x v="1"/>
    <x v="6"/>
    <s v="2 - Poder Ejecutivo"/>
    <s v="0207 - MINISTERIO DE SALUD PÚBLICA Y ASISTENCIA SOCIAL"/>
    <s v="4 - SERVICIOS SOCIALES"/>
    <s v="4.2 - Salud"/>
    <s v="4.2.03 - Servicios de la salud pública y prevención de la salud"/>
    <s v="2.2 - CONTRATACIÓN DE SERVICIOS"/>
    <s v="2.2.3 - VIÁTICOS"/>
    <n v="12286311"/>
    <n v="0"/>
  </r>
  <r>
    <x v="0"/>
    <x v="0"/>
    <x v="0"/>
    <x v="1"/>
    <x v="6"/>
    <s v="2 - Poder Ejecutivo"/>
    <s v="0207 - MINISTERIO DE SALUD PÚBLICA Y ASISTENCIA SOCIAL"/>
    <s v="4 - SERVICIOS SOCIALES"/>
    <s v="4.2 - Salud"/>
    <s v="4.2.03 - Servicios de la salud pública y prevención de la salud"/>
    <s v="2.2 - CONTRATACIÓN DE SERVICIOS"/>
    <s v="2.2.4 - TRANSPORTE Y ALMACENAJE"/>
    <n v="75711037"/>
    <n v="0"/>
  </r>
  <r>
    <x v="0"/>
    <x v="0"/>
    <x v="0"/>
    <x v="1"/>
    <x v="6"/>
    <s v="2 - Poder Ejecutivo"/>
    <s v="0207 - MINISTERIO DE SALUD PÚBLICA Y ASISTENCIA SOCIAL"/>
    <s v="4 - SERVICIOS SOCIALES"/>
    <s v="4.2 - Salud"/>
    <s v="4.2.03 - Servicios de la salud pública y prevención de la salud"/>
    <s v="2.2 - CONTRATACIÓN DE SERVICIOS"/>
    <s v="2.2.5 - ALQUILERES Y RENTAS"/>
    <n v="896130"/>
    <n v="0"/>
  </r>
  <r>
    <x v="0"/>
    <x v="0"/>
    <x v="0"/>
    <x v="1"/>
    <x v="6"/>
    <s v="2 - Poder Ejecutivo"/>
    <s v="0207 - MINISTERIO DE SALUD PÚBLICA Y ASISTENCIA SOCIAL"/>
    <s v="4 - SERVICIOS SOCIALES"/>
    <s v="4.2 - Salud"/>
    <s v="4.2.03 - Servicios de la salud pública y prevención de la salud"/>
    <s v="2.2 - CONTRATACIÓN DE SERVICIOS"/>
    <s v="2.2.6 - SEGUROS"/>
    <n v="0"/>
    <n v="0"/>
  </r>
  <r>
    <x v="0"/>
    <x v="0"/>
    <x v="0"/>
    <x v="1"/>
    <x v="6"/>
    <s v="2 - Poder Ejecutivo"/>
    <s v="0207 - MINISTERIO DE SALUD PÚBLICA Y ASISTENCIA SOCIAL"/>
    <s v="4 - SERVICIOS SOCIALES"/>
    <s v="4.2 - Salud"/>
    <s v="4.2.03 - Servicios de la salud pública y prevención de la salud"/>
    <s v="2.2 - CONTRATACIÓN DE SERVICIOS"/>
    <s v="2.2.7 - SERVICIOS DE CONSERVACIÓN, REPARACIONES MENORES E INSTALACIONES TEMPORALES"/>
    <n v="0"/>
    <n v="0"/>
  </r>
  <r>
    <x v="0"/>
    <x v="0"/>
    <x v="0"/>
    <x v="1"/>
    <x v="6"/>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43310011"/>
    <n v="0"/>
  </r>
  <r>
    <x v="0"/>
    <x v="0"/>
    <x v="0"/>
    <x v="1"/>
    <x v="6"/>
    <s v="2 - Poder Ejecutivo"/>
    <s v="0207 - MINISTERIO DE SALUD PÚBLICA Y ASISTENCIA SOCIAL"/>
    <s v="4 - SERVICIOS SOCIALES"/>
    <s v="4.2 - Salud"/>
    <s v="4.2.03 - Servicios de la salud pública y prevención de la salud"/>
    <s v="2.2 - CONTRATACIÓN DE SERVICIOS"/>
    <s v="2.2.9 - OTRAS CONTRATACIONES DE SERVICIOS"/>
    <n v="175940"/>
    <n v="0"/>
  </r>
  <r>
    <x v="0"/>
    <x v="0"/>
    <x v="0"/>
    <x v="1"/>
    <x v="6"/>
    <s v="2 - Poder Ejecutivo"/>
    <s v="0207 - MINISTERIO DE SALUD PÚBLICA Y ASISTENCIA SOCIAL"/>
    <s v="4 - SERVICIOS SOCIALES"/>
    <s v="4.2 - Salud"/>
    <s v="4.2.03 - Servicios de la salud pública y prevención de la salud"/>
    <s v="2.3 - MATERIALES Y SUMINISTROS"/>
    <s v="2.3.1 - ALIMENTOS Y PRODUCTOS AGROFORESTALES"/>
    <n v="12315127"/>
    <n v="0"/>
  </r>
  <r>
    <x v="0"/>
    <x v="0"/>
    <x v="0"/>
    <x v="1"/>
    <x v="6"/>
    <s v="2 - Poder Ejecutivo"/>
    <s v="0207 - MINISTERIO DE SALUD PÚBLICA Y ASISTENCIA SOCIAL"/>
    <s v="4 - SERVICIOS SOCIALES"/>
    <s v="4.2 - Salud"/>
    <s v="4.2.03 - Servicios de la salud pública y prevención de la salud"/>
    <s v="2.3 - MATERIALES Y SUMINISTROS"/>
    <s v="2.3.9 - PRODUCTOS Y ÚTILES VARIOS"/>
    <n v="2580453"/>
    <n v="0"/>
  </r>
  <r>
    <x v="0"/>
    <x v="0"/>
    <x v="0"/>
    <x v="1"/>
    <x v="6"/>
    <s v="2 - Poder Ejecutivo"/>
    <s v="0207 - MINISTERIO DE SALUD PÚBLICA Y ASISTENCIA SOCIAL"/>
    <s v="4 - SERVICIOS SOCIALES"/>
    <s v="4.2 - Salud"/>
    <s v="4.2.03 - Servicios de la salud pública y prevención de la salud"/>
    <s v="2.3 - MATERIALES Y SUMINISTROS"/>
    <s v="2.3.3 - PAPEL, CARTÓN E IMPRESOS"/>
    <n v="0"/>
    <n v="0"/>
  </r>
  <r>
    <x v="0"/>
    <x v="0"/>
    <x v="0"/>
    <x v="1"/>
    <x v="6"/>
    <s v="2 - Poder Ejecutivo"/>
    <s v="0207 - MINISTERIO DE SALUD PÚBLICA Y ASISTENCIA SOCIAL"/>
    <s v="4 - SERVICIOS SOCIALES"/>
    <s v="4.2 - Salud"/>
    <s v="4.2.99 - Planificación, gestión y supervisión de la salud"/>
    <s v="2.3 - MATERIALES Y SUMINISTROS"/>
    <s v="2.3.9 - PRODUCTOS Y ÚTILES VARIOS"/>
    <n v="14664499"/>
    <n v="172982.1"/>
  </r>
  <r>
    <x v="0"/>
    <x v="0"/>
    <x v="0"/>
    <x v="1"/>
    <x v="6"/>
    <s v="2 - Poder Ejecutivo"/>
    <s v="0207 - MINISTERIO DE SALUD PÚBLICA Y ASISTENCIA SOCIAL"/>
    <s v="4 - SERVICIOS SOCIALES"/>
    <s v="4.2 - Salud"/>
    <s v="4.2.99 - Planificación, gestión y supervisión de la salud"/>
    <s v="2.7 - OBRAS"/>
    <s v="2.7.2 - INFRAESTRUCTURA"/>
    <n v="500000"/>
    <n v="0"/>
  </r>
  <r>
    <x v="0"/>
    <x v="0"/>
    <x v="0"/>
    <x v="1"/>
    <x v="6"/>
    <s v="2 - Poder Ejecutivo"/>
    <s v="0208 - MINISTERIO DE DEPORTES Y RECREACIÓN"/>
    <s v="4 - SERVICIOS SOCIALES"/>
    <s v="4.3 - Actividades deportivas, recreativas, culturales y religiosas"/>
    <s v="4.3.01 - Deportes de alto rendimiento"/>
    <s v="2.3 - MATERIALES Y SUMINISTROS"/>
    <s v="2.3.9 - PRODUCTOS Y ÚTILES VARIOS"/>
    <n v="0"/>
    <n v="194239.8"/>
  </r>
  <r>
    <x v="0"/>
    <x v="0"/>
    <x v="0"/>
    <x v="1"/>
    <x v="6"/>
    <s v="2 - Poder Ejecutivo"/>
    <s v="0208 - MINISTERIO DE DEPORTES Y RECREACIÓN"/>
    <s v="4 - SERVICIOS SOCIALES"/>
    <s v="4.3 - Actividades deportivas, recreativas, culturales y religiosas"/>
    <s v="4.3.02 - Servicios recreativos y deportivos"/>
    <s v="2.3 - MATERIALES Y SUMINISTROS"/>
    <s v="2.3.9 - PRODUCTOS Y ÚTILES VARIOS"/>
    <n v="0"/>
    <n v="80735.600000000006"/>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0"/>
    <n v="393825"/>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7 - OBRAS"/>
    <s v="2.7.2 - INFRAESTRUCTURA"/>
    <n v="303000000"/>
    <n v="98748934.570000008"/>
  </r>
  <r>
    <x v="0"/>
    <x v="0"/>
    <x v="0"/>
    <x v="1"/>
    <x v="6"/>
    <s v="2 - Poder Ejecutivo"/>
    <s v="0209 - MINISTERIO DE TRABAJO"/>
    <s v="2 - SERVICIOS ECONÓMICOS"/>
    <s v="2.1 - Asuntos económicos, comerciales y laborales"/>
    <s v="2.1.02 - Asuntos laborales generales"/>
    <s v="2.3 - MATERIALES Y SUMINISTROS"/>
    <s v="2.3.9 - PRODUCTOS Y ÚTILES VARIOS"/>
    <n v="400000"/>
    <n v="139893.72"/>
  </r>
  <r>
    <x v="0"/>
    <x v="0"/>
    <x v="0"/>
    <x v="1"/>
    <x v="6"/>
    <s v="2 - Poder Ejecutivo"/>
    <s v="0209 - MINISTERIO DE TRABAJO"/>
    <s v="4 - SERVICIOS SOCIALES"/>
    <s v="4.5 - Protección social"/>
    <s v="4.5.06 - Desempleo"/>
    <s v="2.1 - REMUNERACIONES Y CONTRIBUCIONES"/>
    <s v="2.1.1 - REMUNERACIONES"/>
    <n v="390078571"/>
    <n v="0"/>
  </r>
  <r>
    <x v="0"/>
    <x v="0"/>
    <x v="0"/>
    <x v="1"/>
    <x v="6"/>
    <s v="2 - Poder Ejecutivo"/>
    <s v="0209 - MINISTERIO DE TRABAJO"/>
    <s v="4 - SERVICIOS SOCIALES"/>
    <s v="4.5 - Protección social"/>
    <s v="4.5.06 - Desempleo"/>
    <s v="2.2 - CONTRATACIÓN DE SERVICIOS"/>
    <s v="2.2.2 - PUBLICIDAD, IMPRESIÓN Y ENCUADERNACIÓN"/>
    <n v="10333233"/>
    <n v="0"/>
  </r>
  <r>
    <x v="0"/>
    <x v="0"/>
    <x v="0"/>
    <x v="1"/>
    <x v="6"/>
    <s v="2 - Poder Ejecutivo"/>
    <s v="0209 - MINISTERIO DE TRABAJO"/>
    <s v="4 - SERVICIOS SOCIALES"/>
    <s v="4.5 - Protección social"/>
    <s v="4.5.06 - Desempleo"/>
    <s v="2.2 - CONTRATACIÓN DE SERVICIOS"/>
    <s v="2.2.5 - ALQUILERES Y RENTAS"/>
    <n v="4000000"/>
    <n v="0"/>
  </r>
  <r>
    <x v="0"/>
    <x v="0"/>
    <x v="0"/>
    <x v="1"/>
    <x v="6"/>
    <s v="2 - Poder Ejecutivo"/>
    <s v="0209 - MINISTERIO DE TRABAJO"/>
    <s v="4 - SERVICIOS SOCIALES"/>
    <s v="4.5 - Protección social"/>
    <s v="4.5.06 - Desempleo"/>
    <s v="2.2 - CONTRATACIÓN DE SERVICIOS"/>
    <s v="2.2.7 - SERVICIOS DE CONSERVACIÓN, REPARACIONES MENORES E INSTALACIONES TEMPORALES"/>
    <n v="20933533"/>
    <n v="0"/>
  </r>
  <r>
    <x v="0"/>
    <x v="0"/>
    <x v="0"/>
    <x v="1"/>
    <x v="6"/>
    <s v="2 - Poder Ejecutivo"/>
    <s v="0209 - MINISTERIO DE TRABAJO"/>
    <s v="4 - SERVICIOS SOCIALES"/>
    <s v="4.5 - Protección social"/>
    <s v="4.5.06 - Desempleo"/>
    <s v="2.2 - CONTRATACIÓN DE SERVICIOS"/>
    <s v="2.2.8 - OTROS SERVICIOS NO INCLUIDOS EN CONCEPTOS ANTERIORES"/>
    <n v="461629435"/>
    <n v="0"/>
  </r>
  <r>
    <x v="0"/>
    <x v="0"/>
    <x v="0"/>
    <x v="1"/>
    <x v="6"/>
    <s v="2 - Poder Ejecutivo"/>
    <s v="0210 - MINISTERIO DE AGRICULTURA"/>
    <s v="2 - SERVICIOS ECONÓMICOS"/>
    <s v="2.2 - Agropecuaria, caza, pesca y silvicultura"/>
    <s v="2.2.01 - Agropecuaria"/>
    <s v="2.1 - REMUNERACIONES Y CONTRIBUCIONES"/>
    <s v="2.1.1 - REMUNERACIONES"/>
    <n v="18245000"/>
    <n v="7616925"/>
  </r>
  <r>
    <x v="0"/>
    <x v="0"/>
    <x v="0"/>
    <x v="1"/>
    <x v="6"/>
    <s v="2 - Poder Ejecutivo"/>
    <s v="0210 - MINISTERIO DE AGRICULTURA"/>
    <s v="2 - SERVICIOS ECONÓMICOS"/>
    <s v="2.2 - Agropecuaria, caza, pesca y silvicultura"/>
    <s v="2.2.01 - Agropecuaria"/>
    <s v="2.1 - REMUNERACIONES Y CONTRIBUCIONES"/>
    <s v="2.1.2 - SOBRESUELDOS"/>
    <n v="150000"/>
    <n v="0"/>
  </r>
  <r>
    <x v="0"/>
    <x v="0"/>
    <x v="0"/>
    <x v="1"/>
    <x v="6"/>
    <s v="2 - Poder Ejecutivo"/>
    <s v="0210 - MINISTERIO DE AGRICULTURA"/>
    <s v="2 - SERVICIOS ECONÓMICOS"/>
    <s v="2.2 - Agropecuaria, caza, pesca y silvicultura"/>
    <s v="2.2.01 - Agropecuaria"/>
    <s v="2.1 - REMUNERACIONES Y CONTRIBUCIONES"/>
    <s v="2.1.5 - CONTRIBUCIONES A LA SEGURIDAD SOCIAL"/>
    <n v="1237562"/>
    <n v="320335.2"/>
  </r>
  <r>
    <x v="0"/>
    <x v="0"/>
    <x v="0"/>
    <x v="1"/>
    <x v="6"/>
    <s v="2 - Poder Ejecutivo"/>
    <s v="0210 - MINISTERIO DE AGRICULTURA"/>
    <s v="2 - SERVICIOS ECONÓMICOS"/>
    <s v="2.2 - Agropecuaria, caza, pesca y silvicultura"/>
    <s v="2.2.01 - Agropecuaria"/>
    <s v="2.2 - CONTRATACIÓN DE SERVICIOS"/>
    <s v="2.2.2 - PUBLICIDAD, IMPRESIÓN Y ENCUADERNACIÓN"/>
    <n v="500000"/>
    <n v="0"/>
  </r>
  <r>
    <x v="0"/>
    <x v="0"/>
    <x v="0"/>
    <x v="1"/>
    <x v="6"/>
    <s v="2 - Poder Ejecutivo"/>
    <s v="0210 - MINISTERIO DE AGRICULTURA"/>
    <s v="2 - SERVICIOS ECONÓMICOS"/>
    <s v="2.2 - Agropecuaria, caza, pesca y silvicultura"/>
    <s v="2.2.01 - Agropecuaria"/>
    <s v="2.2 - CONTRATACIÓN DE SERVICIOS"/>
    <s v="2.2.3 - VIÁTICOS"/>
    <n v="25428000"/>
    <n v="293610"/>
  </r>
  <r>
    <x v="0"/>
    <x v="0"/>
    <x v="0"/>
    <x v="1"/>
    <x v="6"/>
    <s v="2 - Poder Ejecutivo"/>
    <s v="0210 - MINISTERIO DE AGRICULTURA"/>
    <s v="2 - SERVICIOS ECONÓMICOS"/>
    <s v="2.2 - Agropecuaria, caza, pesca y silvicultura"/>
    <s v="2.2.01 - Agropecuaria"/>
    <s v="2.2 - CONTRATACIÓN DE SERVICIOS"/>
    <s v="2.2.5 - ALQUILERES Y RENTAS"/>
    <n v="200000"/>
    <n v="0"/>
  </r>
  <r>
    <x v="0"/>
    <x v="0"/>
    <x v="0"/>
    <x v="1"/>
    <x v="6"/>
    <s v="2 - Poder Ejecutivo"/>
    <s v="0210 - MINISTERIO DE AGRICULTURA"/>
    <s v="2 - SERVICIOS ECONÓMICOS"/>
    <s v="2.2 - Agropecuaria, caza, pesca y silvicultura"/>
    <s v="2.2.01 - Agropecuaria"/>
    <s v="2.2 - CONTRATACIÓN DE SERVICIOS"/>
    <s v="2.2.6 - SEGUROS"/>
    <n v="485000"/>
    <n v="0"/>
  </r>
  <r>
    <x v="0"/>
    <x v="0"/>
    <x v="0"/>
    <x v="1"/>
    <x v="6"/>
    <s v="2 - Poder Ejecutivo"/>
    <s v="0210 - MINISTERIO DE AGRICULTURA"/>
    <s v="2 - SERVICIOS ECONÓMICOS"/>
    <s v="2.2 - Agropecuaria, caza, pesca y silvicultura"/>
    <s v="2.2.01 - Agropecuaria"/>
    <s v="2.2 - CONTRATACIÓN DE SERVICIOS"/>
    <s v="2.2.7 - SERVICIOS DE CONSERVACIÓN, REPARACIONES MENORES E INSTALACIONES TEMPORALES"/>
    <n v="43200000"/>
    <n v="27768.440000000002"/>
  </r>
  <r>
    <x v="0"/>
    <x v="0"/>
    <x v="0"/>
    <x v="1"/>
    <x v="6"/>
    <s v="2 - Poder Ejecutivo"/>
    <s v="0210 - MINISTERIO DE AGRICULTURA"/>
    <s v="2 - SERVICIOS ECONÓMICOS"/>
    <s v="2.2 - Agropecuaria, caza, pesca y silvicultura"/>
    <s v="2.2.01 - Agropecuaria"/>
    <s v="2.2 - CONTRATACIÓN DE SERVICIOS"/>
    <s v="2.2.8 - OTROS SERVICIOS NO INCLUIDOS EN CONCEPTOS ANTERIORES"/>
    <n v="363432500"/>
    <n v="0"/>
  </r>
  <r>
    <x v="0"/>
    <x v="0"/>
    <x v="0"/>
    <x v="1"/>
    <x v="6"/>
    <s v="2 - Poder Ejecutivo"/>
    <s v="0210 - MINISTERIO DE AGRICULTURA"/>
    <s v="2 - SERVICIOS ECONÓMICOS"/>
    <s v="2.2 - Agropecuaria, caza, pesca y silvicultura"/>
    <s v="2.2.01 - Agropecuaria"/>
    <s v="2.2 - CONTRATACIÓN DE SERVICIOS"/>
    <s v="2.2.9 - OTRAS CONTRATACIONES DE SERVICIOS"/>
    <n v="2215000"/>
    <n v="0"/>
  </r>
  <r>
    <x v="0"/>
    <x v="0"/>
    <x v="0"/>
    <x v="1"/>
    <x v="6"/>
    <s v="2 - Poder Ejecutivo"/>
    <s v="0210 - MINISTERIO DE AGRICULTURA"/>
    <s v="2 - SERVICIOS ECONÓMICOS"/>
    <s v="2.2 - Agropecuaria, caza, pesca y silvicultura"/>
    <s v="2.2.01 - Agropecuaria"/>
    <s v="2.3 - MATERIALES Y SUMINISTROS"/>
    <s v="2.3.1 - ALIMENTOS Y PRODUCTOS AGROFORESTALES"/>
    <n v="27620500"/>
    <n v="220500"/>
  </r>
  <r>
    <x v="0"/>
    <x v="0"/>
    <x v="0"/>
    <x v="1"/>
    <x v="6"/>
    <s v="2 - Poder Ejecutivo"/>
    <s v="0210 - MINISTERIO DE AGRICULTURA"/>
    <s v="2 - SERVICIOS ECONÓMICOS"/>
    <s v="2.2 - Agropecuaria, caza, pesca y silvicultura"/>
    <s v="2.2.01 - Agropecuaria"/>
    <s v="2.3 - MATERIALES Y SUMINISTROS"/>
    <s v="2.3.2 - TEXTILES Y VESTUARIOS"/>
    <n v="1400000"/>
    <n v="5918.8799999999992"/>
  </r>
  <r>
    <x v="0"/>
    <x v="0"/>
    <x v="0"/>
    <x v="1"/>
    <x v="6"/>
    <s v="2 - Poder Ejecutivo"/>
    <s v="0210 - MINISTERIO DE AGRICULTURA"/>
    <s v="2 - SERVICIOS ECONÓMICOS"/>
    <s v="2.2 - Agropecuaria, caza, pesca y silvicultura"/>
    <s v="2.2.01 - Agropecuaria"/>
    <s v="2.3 - MATERIALES Y SUMINISTROS"/>
    <s v="2.3.4 - PRODUCTOS FARMACÉUTICOS"/>
    <n v="6099600"/>
    <n v="0"/>
  </r>
  <r>
    <x v="0"/>
    <x v="0"/>
    <x v="0"/>
    <x v="1"/>
    <x v="6"/>
    <s v="2 - Poder Ejecutivo"/>
    <s v="0210 - MINISTERIO DE AGRICULTURA"/>
    <s v="2 - SERVICIOS ECONÓMICOS"/>
    <s v="2.2 - Agropecuaria, caza, pesca y silvicultura"/>
    <s v="2.2.01 - Agropecuaria"/>
    <s v="2.3 - MATERIALES Y SUMINISTROS"/>
    <s v="2.3.6 - PRODUCTOS DE MINERALES, METÁLICOS Y NO METÁLICOS"/>
    <n v="6339448"/>
    <n v="245750.34"/>
  </r>
  <r>
    <x v="0"/>
    <x v="0"/>
    <x v="0"/>
    <x v="1"/>
    <x v="6"/>
    <s v="2 - Poder Ejecutivo"/>
    <s v="0210 - MINISTERIO DE AGRICULTURA"/>
    <s v="2 - SERVICIOS ECONÓMICOS"/>
    <s v="2.2 - Agropecuaria, caza, pesca y silvicultura"/>
    <s v="2.2.01 - Agropecuaria"/>
    <s v="2.3 - MATERIALES Y SUMINISTROS"/>
    <s v="2.3.7 - COMBUSTIBLES, LUBRICANTES, PRODUCTOS QUÍMICOS Y CONEXOS"/>
    <n v="45311190"/>
    <n v="1235000"/>
  </r>
  <r>
    <x v="0"/>
    <x v="0"/>
    <x v="0"/>
    <x v="1"/>
    <x v="6"/>
    <s v="2 - Poder Ejecutivo"/>
    <s v="0210 - MINISTERIO DE AGRICULTURA"/>
    <s v="2 - SERVICIOS ECONÓMICOS"/>
    <s v="2.2 - Agropecuaria, caza, pesca y silvicultura"/>
    <s v="2.2.01 - Agropecuaria"/>
    <s v="2.3 - MATERIALES Y SUMINISTROS"/>
    <s v="2.3.9 - PRODUCTOS Y ÚTILES VARIOS"/>
    <n v="142257200"/>
    <n v="1211934.44"/>
  </r>
  <r>
    <x v="0"/>
    <x v="0"/>
    <x v="0"/>
    <x v="1"/>
    <x v="6"/>
    <s v="2 - Poder Ejecutivo"/>
    <s v="0210 - MINISTERIO DE AGRICULTURA"/>
    <s v="2 - SERVICIOS ECONÓMICOS"/>
    <s v="2.2 - Agropecuaria, caza, pesca y silvicultura"/>
    <s v="2.2.01 - Agropecuaria"/>
    <s v="2.3 - MATERIALES Y SUMINISTROS"/>
    <s v="2.3.3 - PAPEL, CARTÓN E IMPRESOS"/>
    <n v="550000"/>
    <n v="186679.19"/>
  </r>
  <r>
    <x v="0"/>
    <x v="0"/>
    <x v="0"/>
    <x v="1"/>
    <x v="6"/>
    <s v="2 - Poder Ejecutivo"/>
    <s v="0210 - MINISTERIO DE AGRICULTURA"/>
    <s v="2 - SERVICIOS ECONÓMICOS"/>
    <s v="2.2 - Agropecuaria, caza, pesca y silvicultura"/>
    <s v="2.2.01 - Agropecuaria"/>
    <s v="2.3 - MATERIALES Y SUMINISTROS"/>
    <s v="2.3.5 - CUERO, CAUCHO Y PLÁSTICO"/>
    <n v="3000000"/>
    <n v="12637.63"/>
  </r>
  <r>
    <x v="0"/>
    <x v="0"/>
    <x v="0"/>
    <x v="1"/>
    <x v="6"/>
    <s v="2 - Poder Ejecutivo"/>
    <s v="0210 - MINISTERIO DE AGRICULTURA"/>
    <s v="2 - SERVICIOS ECONÓMICOS"/>
    <s v="2.2 - Agropecuaria, caza, pesca y silvicultura"/>
    <s v="2.2.01 - Agropecuaria"/>
    <s v="2.7 - OBRAS"/>
    <s v="2.7.2 - INFRAESTRUCTURA"/>
    <n v="898552821"/>
    <n v="229329086.12000003"/>
  </r>
  <r>
    <x v="0"/>
    <x v="0"/>
    <x v="0"/>
    <x v="1"/>
    <x v="6"/>
    <s v="2 - Poder Ejecutivo"/>
    <s v="0210 - MINISTERIO DE AGRICULTURA"/>
    <s v="2 - SERVICIOS ECONÓMICOS"/>
    <s v="2.3 - Riego"/>
    <s v="2.3.01 - Riego"/>
    <s v="2.3 - MATERIALES Y SUMINISTROS"/>
    <s v="2.3.9 - PRODUCTOS Y ÚTILES VARIOS"/>
    <n v="0"/>
    <n v="0"/>
  </r>
  <r>
    <x v="0"/>
    <x v="0"/>
    <x v="0"/>
    <x v="1"/>
    <x v="6"/>
    <s v="2 - Poder Ejecutivo"/>
    <s v="0210 - MINISTERIO DE AGRICULTURA"/>
    <s v="2 - SERVICIOS ECONÓMICOS"/>
    <s v="2.6 - Transporte"/>
    <s v="2.6.01 - Transporte por carretera"/>
    <s v="2.7 - OBRAS"/>
    <s v="2.7.2 - INFRAESTRUCTURA"/>
    <n v="24050000"/>
    <n v="1641166.87"/>
  </r>
  <r>
    <x v="0"/>
    <x v="0"/>
    <x v="0"/>
    <x v="1"/>
    <x v="6"/>
    <s v="2 - Poder Ejecutivo"/>
    <s v="0211 - MINISTERIO DE OBRAS PÚBLICAS Y COMUNICACIONES"/>
    <s v="1 - SERVICIOS  GENERALES"/>
    <s v="1.4 - Justicia, orden público y seguridad"/>
    <s v="1.4.03 - Administración y servicios de justicia"/>
    <s v="2.7 - OBRAS"/>
    <s v="2.7.2 - INFRAESTRUCTURA"/>
    <n v="95146554"/>
    <n v="0"/>
  </r>
  <r>
    <x v="0"/>
    <x v="0"/>
    <x v="0"/>
    <x v="1"/>
    <x v="6"/>
    <s v="2 - Poder Ejecutivo"/>
    <s v="0211 - MINISTERIO DE OBRAS PÚBLICAS Y COMUNICACIONES"/>
    <s v="2 - SERVICIOS ECONÓMICOS"/>
    <s v="2.6 - Transporte"/>
    <s v="2.6.01 - Transporte por carretera"/>
    <s v="2.2 - CONTRATACIÓN DE SERVICIOS"/>
    <s v="2.2.8 - OTROS SERVICIOS NO INCLUIDOS EN CONCEPTOS ANTERIORES"/>
    <n v="0"/>
    <n v="0"/>
  </r>
  <r>
    <x v="0"/>
    <x v="0"/>
    <x v="0"/>
    <x v="1"/>
    <x v="6"/>
    <s v="2 - Poder Ejecutivo"/>
    <s v="0211 - MINISTERIO DE OBRAS PÚBLICAS Y COMUNICACIONES"/>
    <s v="2 - SERVICIOS ECONÓMICOS"/>
    <s v="2.6 - Transporte"/>
    <s v="2.6.01 - Transporte por carretera"/>
    <s v="2.3 - MATERIALES Y SUMINISTROS"/>
    <s v="2.3.9 - PRODUCTOS Y ÚTILES VARIOS"/>
    <n v="1000000"/>
    <n v="153741.74"/>
  </r>
  <r>
    <x v="0"/>
    <x v="0"/>
    <x v="0"/>
    <x v="1"/>
    <x v="6"/>
    <s v="2 - Poder Ejecutivo"/>
    <s v="0211 - MINISTERIO DE OBRAS PÚBLICAS Y COMUNICACIONES"/>
    <s v="2 - SERVICIOS ECONÓMICOS"/>
    <s v="2.6 - Transporte"/>
    <s v="2.6.01 - Transporte por carretera"/>
    <s v="2.7 - OBRAS"/>
    <s v="2.7.2 - INFRAESTRUCTURA"/>
    <n v="15923532705"/>
    <n v="4255176592.77"/>
  </r>
  <r>
    <x v="0"/>
    <x v="0"/>
    <x v="0"/>
    <x v="1"/>
    <x v="6"/>
    <s v="2 - Poder Ejecutivo"/>
    <s v="0211 - MINISTERIO DE OBRAS PÚBLICAS Y COMUNICACIONES"/>
    <s v="2 - SERVICIOS ECONÓMICOS"/>
    <s v="2.6 - Transporte"/>
    <s v="2.6.03 - Transporte por ferrocarril"/>
    <s v="2.1 - REMUNERACIONES Y CONTRIBUCIONES"/>
    <s v="2.1.1 - REMUNERACIONES"/>
    <n v="0"/>
    <n v="3211500"/>
  </r>
  <r>
    <x v="0"/>
    <x v="0"/>
    <x v="0"/>
    <x v="1"/>
    <x v="6"/>
    <s v="2 - Poder Ejecutivo"/>
    <s v="0211 - MINISTERIO DE OBRAS PÚBLICAS Y COMUNICACIONES"/>
    <s v="2 - SERVICIOS ECONÓMICOS"/>
    <s v="2.6 - Transporte"/>
    <s v="2.6.03 - Transporte por ferrocarril"/>
    <s v="2.1 - REMUNERACIONES Y CONTRIBUCIONES"/>
    <s v="2.1.2 - SOBRESUELDOS"/>
    <n v="0"/>
    <n v="0"/>
  </r>
  <r>
    <x v="0"/>
    <x v="0"/>
    <x v="0"/>
    <x v="1"/>
    <x v="6"/>
    <s v="2 - Poder Ejecutivo"/>
    <s v="0211 - MINISTERIO DE OBRAS PÚBLICAS Y COMUNICACIONES"/>
    <s v="2 - SERVICIOS ECONÓMICOS"/>
    <s v="2.6 - Transporte"/>
    <s v="2.6.03 - Transporte por ferrocarril"/>
    <s v="2.1 - REMUNERACIONES Y CONTRIBUCIONES"/>
    <s v="2.1.5 - CONTRIBUCIONES A LA SEGURIDAD SOCIAL"/>
    <n v="0"/>
    <n v="490850.85"/>
  </r>
  <r>
    <x v="0"/>
    <x v="0"/>
    <x v="0"/>
    <x v="1"/>
    <x v="6"/>
    <s v="2 - Poder Ejecutivo"/>
    <s v="0211 - MINISTERIO DE OBRAS PÚBLICAS Y COMUNICACIONES"/>
    <s v="2 - SERVICIOS ECONÓMICOS"/>
    <s v="2.6 - Transporte"/>
    <s v="2.6.03 - Transporte por ferrocarril"/>
    <s v="2.2 - CONTRATACIÓN DE SERVICIOS"/>
    <s v="2.2.5 - ALQUILERES Y RENTAS"/>
    <n v="0"/>
    <n v="3820068"/>
  </r>
  <r>
    <x v="0"/>
    <x v="0"/>
    <x v="0"/>
    <x v="1"/>
    <x v="6"/>
    <s v="2 - Poder Ejecutivo"/>
    <s v="0211 - MINISTERIO DE OBRAS PÚBLICAS Y COMUNICACIONES"/>
    <s v="2 - SERVICIOS ECONÓMICOS"/>
    <s v="2.6 - Transporte"/>
    <s v="2.6.03 - Transporte por ferrocarril"/>
    <s v="2.2 - CONTRATACIÓN DE SERVICIOS"/>
    <s v="2.2.8 - OTROS SERVICIOS NO INCLUIDOS EN CONCEPTOS ANTERIORES"/>
    <n v="63199982"/>
    <n v="157106428.31"/>
  </r>
  <r>
    <x v="0"/>
    <x v="0"/>
    <x v="0"/>
    <x v="1"/>
    <x v="6"/>
    <s v="2 - Poder Ejecutivo"/>
    <s v="0211 - MINISTERIO DE OBRAS PÚBLICAS Y COMUNICACIONES"/>
    <s v="2 - SERVICIOS ECONÓMICOS"/>
    <s v="2.6 - Transporte"/>
    <s v="2.6.03 - Transporte por ferrocarril"/>
    <s v="2.3 - MATERIALES Y SUMINISTROS"/>
    <s v="2.3.9 - PRODUCTOS Y ÚTILES VARIOS"/>
    <n v="500000"/>
    <n v="161301.81"/>
  </r>
  <r>
    <x v="0"/>
    <x v="0"/>
    <x v="0"/>
    <x v="1"/>
    <x v="6"/>
    <s v="2 - Poder Ejecutivo"/>
    <s v="0211 - MINISTERIO DE OBRAS PÚBLICAS Y COMUNICACIONES"/>
    <s v="2 - SERVICIOS ECONÓMICOS"/>
    <s v="2.6 - Transporte"/>
    <s v="2.6.03 - Transporte por ferrocarril"/>
    <s v="2.7 - OBRAS"/>
    <s v="2.7.2 - INFRAESTRUCTURA"/>
    <n v="3255886076"/>
    <n v="1029836307.3499999"/>
  </r>
  <r>
    <x v="0"/>
    <x v="0"/>
    <x v="0"/>
    <x v="1"/>
    <x v="6"/>
    <s v="2 - Poder Ejecutivo"/>
    <s v="0211 - MINISTERIO DE OBRAS PÚBLICAS Y COMUNICACIONES"/>
    <s v="2 - SERVICIOS ECONÓMICOS"/>
    <s v="2.6 - Transporte"/>
    <s v="2.6.99 - Planificación, gestión y supervisión del transporte"/>
    <s v="2.7 - OBRAS"/>
    <s v="2.7.2 - INFRAESTRUCTURA"/>
    <n v="481290000"/>
    <n v="97255818.599999994"/>
  </r>
  <r>
    <x v="0"/>
    <x v="0"/>
    <x v="0"/>
    <x v="1"/>
    <x v="6"/>
    <s v="2 - Poder Ejecutivo"/>
    <s v="0211 - MINISTERIO DE OBRAS PÚBLICAS Y COMUNICACIONES"/>
    <s v="2 - SERVICIOS ECONÓMICOS"/>
    <s v="2.7 - Comunicaciones"/>
    <s v="2.7.01 - Comunicaciones"/>
    <s v="2.3 - MATERIALES Y SUMINISTROS"/>
    <s v="2.3.9 - PRODUCTOS Y ÚTILES VARIOS"/>
    <n v="100000"/>
    <n v="0"/>
  </r>
  <r>
    <x v="0"/>
    <x v="0"/>
    <x v="0"/>
    <x v="1"/>
    <x v="6"/>
    <s v="2 - Poder Ejecutivo"/>
    <s v="0211 - MINISTERIO DE OBRAS PÚBLICAS Y COMUNICACIONES"/>
    <s v="3 - PROTECCIÓN DEL MEDIO AMBIENTE"/>
    <s v="3.2 - Protección de la biodiversidad y ordenación de desechos"/>
    <s v="3.2.01 - Protección de la biodiversidad y el paisaje"/>
    <s v="2.7 - OBRAS"/>
    <s v="2.7.2 - INFRAESTRUCTURA"/>
    <n v="1105891782"/>
    <n v="0"/>
  </r>
  <r>
    <x v="0"/>
    <x v="0"/>
    <x v="0"/>
    <x v="1"/>
    <x v="6"/>
    <s v="2 - Poder Ejecutivo"/>
    <s v="0211 - MINISTERIO DE OBRAS PÚBLICAS Y COMUNICACIONES"/>
    <s v="4 - SERVICIOS SOCIALES"/>
    <s v="4.1 - Vivienda y servicios comunitarios"/>
    <s v="4.1.01 - Urbanización y servicios comunitarios"/>
    <s v="2.7 - OBRAS"/>
    <s v="2.7.2 - INFRAESTRUCTURA"/>
    <n v="0"/>
    <n v="20500654.719999999"/>
  </r>
  <r>
    <x v="0"/>
    <x v="0"/>
    <x v="0"/>
    <x v="1"/>
    <x v="6"/>
    <s v="2 - Poder Ejecutivo"/>
    <s v="0211 - MINISTERIO DE OBRAS PÚBLICAS Y COMUNICACIONES"/>
    <s v="4 - SERVICIOS SOCIALES"/>
    <s v="4.5 - Protección social"/>
    <s v="4.5.07 - Vivienda social"/>
    <s v="2.3 - MATERIALES Y SUMINISTROS"/>
    <s v="2.3.9 - PRODUCTOS Y ÚTILES VARIOS"/>
    <n v="0"/>
    <n v="3321.92"/>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1 - REMUNERACIONES"/>
    <n v="10000000"/>
    <n v="0"/>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2 - SOBRESUELDOS"/>
    <n v="0"/>
    <n v="30000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2 - PUBLICIDAD, IMPRESIÓN Y ENCUADERNACIÓN"/>
    <n v="28185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3 - VIÁTICOS"/>
    <n v="800000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4 - TRANSPORTE Y ALMACENAJE"/>
    <n v="5813336"/>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8 - OTROS SERVICIOS NO INCLUIDOS EN CONCEPTOS ANTERIORES"/>
    <n v="1518738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3 - VIÁTICOS"/>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3563049"/>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0"/>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1135000"/>
    <n v="184080"/>
  </r>
  <r>
    <x v="0"/>
    <x v="0"/>
    <x v="0"/>
    <x v="1"/>
    <x v="6"/>
    <s v="2 - Poder Ejecutivo"/>
    <s v="0212 - MINISTERIO DE INDUSTRIA, COMERCIO Y MIPYMES (MICM)"/>
    <s v="2 - SERVICIOS ECONÓMICOS"/>
    <s v="2.9 - Otros servicios económicos"/>
    <s v="2.9.02 - Hoteles y restaurantes"/>
    <s v="2.2 - CONTRATACIÓN DE SERVICIOS"/>
    <s v="2.2.3 - VIÁTICOS"/>
    <n v="0"/>
    <n v="0"/>
  </r>
  <r>
    <x v="0"/>
    <x v="0"/>
    <x v="0"/>
    <x v="1"/>
    <x v="6"/>
    <s v="2 - Poder Ejecutivo"/>
    <s v="0212 - MINISTERIO DE INDUSTRIA, COMERCIO Y MIPYMES (MICM)"/>
    <s v="2 - SERVICIOS ECONÓMICOS"/>
    <s v="2.9 - Otros servicios económicos"/>
    <s v="2.9.02 - Hoteles y restaurantes"/>
    <s v="2.2 - CONTRATACIÓN DE SERVICIOS"/>
    <s v="2.2.8 - OTROS SERVICIOS NO INCLUIDOS EN CONCEPTOS ANTERIORES"/>
    <n v="2788015"/>
    <n v="0"/>
  </r>
  <r>
    <x v="0"/>
    <x v="0"/>
    <x v="0"/>
    <x v="1"/>
    <x v="6"/>
    <s v="2 - Poder Ejecutivo"/>
    <s v="0212 - MINISTERIO DE INDUSTRIA, COMERCIO Y MIPYMES (MICM)"/>
    <s v="4 - SERVICIOS SOCIALES"/>
    <s v="4.5 - Protección social"/>
    <s v="4.5.07 - Vivienda social"/>
    <s v="2.2 - CONTRATACIÓN DE SERVICIOS"/>
    <s v="2.2.8 - OTROS SERVICIOS NO INCLUIDOS EN CONCEPTOS ANTERIORES"/>
    <n v="10393791"/>
    <n v="0"/>
  </r>
  <r>
    <x v="0"/>
    <x v="0"/>
    <x v="0"/>
    <x v="1"/>
    <x v="6"/>
    <s v="2 - Poder Ejecutivo"/>
    <s v="0213 - MINISTERIO DE TURISMO"/>
    <s v="2 - SERVICIOS ECONÓMICOS"/>
    <s v="2.9 - Otros servicios económicos"/>
    <s v="2.9.03 - Turismo"/>
    <s v="2.2 - CONTRATACIÓN DE SERVICIOS"/>
    <s v="2.2.8 - OTROS SERVICIOS NO INCLUIDOS EN CONCEPTOS ANTERIORES"/>
    <n v="210126142"/>
    <n v="0"/>
  </r>
  <r>
    <x v="0"/>
    <x v="0"/>
    <x v="0"/>
    <x v="1"/>
    <x v="6"/>
    <s v="2 - Poder Ejecutivo"/>
    <s v="0213 - MINISTERIO DE TURISMO"/>
    <s v="2 - SERVICIOS ECONÓMICOS"/>
    <s v="2.9 - Otros servicios económicos"/>
    <s v="2.9.03 - Turismo"/>
    <s v="2.3 - MATERIALES Y SUMINISTROS"/>
    <s v="2.3.9 - PRODUCTOS Y ÚTILES VARIOS"/>
    <n v="12705595"/>
    <n v="131163.37"/>
  </r>
  <r>
    <x v="0"/>
    <x v="0"/>
    <x v="0"/>
    <x v="1"/>
    <x v="6"/>
    <s v="2 - Poder Ejecutivo"/>
    <s v="0213 - MINISTERIO DE TURISMO"/>
    <s v="2 - SERVICIOS ECONÓMICOS"/>
    <s v="2.9 - Otros servicios económicos"/>
    <s v="2.9.03 - Turismo"/>
    <s v="2.7 - OBRAS"/>
    <s v="2.7.2 - INFRAESTRUCTURA"/>
    <n v="1243796443"/>
    <n v="350228244.95000005"/>
  </r>
  <r>
    <x v="0"/>
    <x v="0"/>
    <x v="0"/>
    <x v="1"/>
    <x v="6"/>
    <s v="2 - Poder Ejecutivo"/>
    <s v="0215 - MINISTERIO DE LA MUJER"/>
    <s v="4 - SERVICIOS SOCIALES"/>
    <s v="4.5 - Protección social"/>
    <s v="4.5.99 - Planificación, gestión y supervisión de la protección social"/>
    <s v="2.3 - MATERIALES Y SUMINISTROS"/>
    <s v="2.3.9 - PRODUCTOS Y ÚTILES VARIOS"/>
    <n v="2050000"/>
    <n v="447314.4"/>
  </r>
  <r>
    <x v="0"/>
    <x v="0"/>
    <x v="0"/>
    <x v="1"/>
    <x v="6"/>
    <s v="2 - Poder Ejecutivo"/>
    <s v="0216 - MINISTERIO DE CULTURA"/>
    <s v="4 - SERVICIOS SOCIALES"/>
    <s v="4.3 - Actividades deportivas, recreativas, culturales y religiosas"/>
    <s v="4.3.03 - Servicios culturales"/>
    <s v="2.3 - MATERIALES Y SUMINISTROS"/>
    <s v="2.3.9 - PRODUCTOS Y ÚTILES VARIOS"/>
    <n v="0"/>
    <n v="0"/>
  </r>
  <r>
    <x v="0"/>
    <x v="0"/>
    <x v="0"/>
    <x v="1"/>
    <x v="6"/>
    <s v="2 - Poder Ejecutivo"/>
    <s v="0216 - MINISTERIO DE CULTURA"/>
    <s v="4 - SERVICIOS SOCIALES"/>
    <s v="4.3 - Actividades deportivas, recreativas, culturales y religiosas"/>
    <s v="4.3.03 - Servicios culturales"/>
    <s v="2.7 - OBRAS"/>
    <s v="2.7.2 - INFRAESTRUCTURA"/>
    <n v="0"/>
    <n v="807881.79"/>
  </r>
  <r>
    <x v="0"/>
    <x v="0"/>
    <x v="0"/>
    <x v="1"/>
    <x v="6"/>
    <s v="2 - Poder Ejecutivo"/>
    <s v="0217 - MINISTERIO DE LA JUVENTUD"/>
    <s v="4 - SERVICIOS SOCIALES"/>
    <s v="4.5 - Protección social"/>
    <s v="4.5.09 - Juventud"/>
    <s v="2.3 - MATERIALES Y SUMINISTROS"/>
    <s v="2.3.9 - PRODUCTOS Y ÚTILES VARIOS"/>
    <n v="0"/>
    <n v="106721.04"/>
  </r>
  <r>
    <x v="0"/>
    <x v="0"/>
    <x v="0"/>
    <x v="1"/>
    <x v="6"/>
    <s v="2 - Poder Ejecutivo"/>
    <s v="0218 - MINISTERIO DE MEDIO AMBIENTE Y RECURSOS NATURALES"/>
    <s v="3 - PROTECCIÓN DEL MEDIO AMBIENTE"/>
    <s v="3.1 - Protección del aire, agua y suelo"/>
    <s v="3.1.01 - Reducción de la contaminación"/>
    <s v="2.3 - MATERIALES Y SUMINISTROS"/>
    <s v="2.3.9 - PRODUCTOS Y ÚTILES VARIOS"/>
    <n v="111625"/>
    <n v="0"/>
  </r>
  <r>
    <x v="0"/>
    <x v="0"/>
    <x v="0"/>
    <x v="1"/>
    <x v="6"/>
    <s v="2 - Poder Ejecutivo"/>
    <s v="0218 - MINISTERIO DE MEDIO AMBIENTE Y RECURSOS NATURALES"/>
    <s v="3 - PROTECCIÓN DEL MEDIO AMBIENTE"/>
    <s v="3.1 - Protección del aire, agua y suelo"/>
    <s v="3.1.01 - Reducción de la contaminación"/>
    <s v="2.7 - OBRAS"/>
    <s v="2.7.2 - INFRAESTRUCTURA"/>
    <n v="550000"/>
    <n v="0"/>
  </r>
  <r>
    <x v="0"/>
    <x v="0"/>
    <x v="0"/>
    <x v="1"/>
    <x v="6"/>
    <s v="2 - Poder Ejecutivo"/>
    <s v="0218 - MINISTERIO DE MEDIO AMBIENTE Y RECURSOS NATURALES"/>
    <s v="3 - PROTECCIÓN DEL MEDIO AMBIENTE"/>
    <s v="3.1 - Protección del aire, agua y suelo"/>
    <s v="3.1.02 - Administración del agua"/>
    <s v="2.3 - MATERIALES Y SUMINISTROS"/>
    <s v="2.3.9 - PRODUCTOS Y ÚTILES VARIOS"/>
    <n v="31500"/>
    <n v="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456367148"/>
    <n v="116557094.64"/>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0"/>
    <n v="20600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0"/>
    <n v="8882039.1400000025"/>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4025665"/>
    <n v="2293373.4599999995"/>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1401200"/>
    <n v="481938.29000000004"/>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25117689"/>
    <n v="1915035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7884249"/>
    <n v="3280950.2800000007"/>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550000"/>
    <n v="67500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7 - SERVICIOS DE CONSERVACIÓN, REPARACIONES MENORES E INSTALACIONES TEMPORALES"/>
    <n v="6215000"/>
    <n v="508824.92999999993"/>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31014407"/>
    <n v="14455902.950000005"/>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108274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17558870"/>
    <n v="1334244.9999999998"/>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346590"/>
    <n v="14691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0781646"/>
    <n v="999765.14999999967"/>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242499160"/>
    <n v="159720732.00000015"/>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7555478"/>
    <n v="690005.38999999978"/>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6474423"/>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4093700"/>
    <n v="0"/>
  </r>
  <r>
    <x v="0"/>
    <x v="0"/>
    <x v="0"/>
    <x v="1"/>
    <x v="6"/>
    <s v="2 - Poder Ejecutivo"/>
    <s v="0218 - MINISTERIO DE MEDIO AMBIENTE Y RECURSOS NATURALES"/>
    <s v="3 - PROTECCIÓN DEL MEDIO AMBIENTE"/>
    <s v="3.2 - Protección de la biodiversidad y ordenación de desechos"/>
    <s v="3.2.01 - Protección de la biodiversidad y el paisaje"/>
    <s v="2.7 - OBRAS"/>
    <s v="2.7.2 - INFRAESTRUCTURA"/>
    <n v="93919442"/>
    <n v="-2.3283064365386963E-1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149259"/>
    <n v="0"/>
  </r>
  <r>
    <x v="0"/>
    <x v="0"/>
    <x v="0"/>
    <x v="1"/>
    <x v="6"/>
    <s v="2 - Poder Ejecutivo"/>
    <s v="0219 - MINISTERIO DE EDUCACIÓN SUPERIOR CIENCIA Y TECNOLOGÍA"/>
    <s v="4 - SERVICIOS SOCIALES"/>
    <s v="4.4 - Educación"/>
    <s v="4.4.04 - Educación superior"/>
    <s v="2.3 - MATERIALES Y SUMINISTROS"/>
    <s v="2.3.9 - PRODUCTOS Y ÚTILES VARIOS"/>
    <n v="0"/>
    <n v="390001.8"/>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934781033"/>
    <n v="40270166.739999995"/>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1424900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25905431"/>
    <n v="5944758.1099999994"/>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111225486"/>
    <n v="751597.17"/>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152210231"/>
    <n v="164459.9"/>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3 - VIÁTICOS"/>
    <n v="34583988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7162186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50356243"/>
    <n v="7809286.6200000001"/>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6 - SEGUROS"/>
    <n v="686250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7966797"/>
    <n v="33295.01"/>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9883881"/>
    <n v="3860490.07"/>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9076752"/>
    <n v="84700.4"/>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3518387"/>
    <n v="11171.85"/>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61462863"/>
    <n v="37642"/>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2335000"/>
    <n v="9657.76"/>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18782575"/>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47845992"/>
    <n v="766502.40000000002"/>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3669363"/>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2484980"/>
    <n v="58150.400000000001"/>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3 - VIÁTICOS"/>
    <n v="816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4 - TRANSPORTE Y ALMACENAJE"/>
    <n v="1224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5 - ALQUILERES Y RENTAS"/>
    <n v="19312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8 - OTROS SERVICIOS NO INCLUIDOS EN CONCEPTOS ANTERIORES"/>
    <n v="42840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1 - ALIMENTOS Y PRODUCTOS AGROFORESTALES"/>
    <n v="5032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9 - PRODUCTOS Y ÚTILES VARIOS"/>
    <n v="265200"/>
    <n v="0"/>
  </r>
  <r>
    <x v="0"/>
    <x v="0"/>
    <x v="0"/>
    <x v="1"/>
    <x v="6"/>
    <s v="2 - Poder Ejecutivo"/>
    <s v="0220 - MINISTERIO DE ECONOMÍA, PLANIFICACIÓN Y DESARROLLO"/>
    <s v="4 - SERVICIOS SOCIALES"/>
    <s v="4.1 - Vivienda y servicios comunitarios"/>
    <s v="4.1.02 - Desarrollo comunitario"/>
    <s v="2.1 - REMUNERACIONES Y CONTRIBUCIONES"/>
    <s v="2.1.1 - REMUNERACIONES"/>
    <n v="19825000"/>
    <n v="0"/>
  </r>
  <r>
    <x v="0"/>
    <x v="0"/>
    <x v="0"/>
    <x v="1"/>
    <x v="6"/>
    <s v="2 - Poder Ejecutivo"/>
    <s v="0220 - MINISTERIO DE ECONOMÍA, PLANIFICACIÓN Y DESARROLLO"/>
    <s v="4 - SERVICIOS SOCIALES"/>
    <s v="4.1 - Vivienda y servicios comunitarios"/>
    <s v="4.1.02 - Desarrollo comunitario"/>
    <s v="2.1 - REMUNERACIONES Y CONTRIBUCIONES"/>
    <s v="2.1.5 - CONTRIBUCIONES A LA SEGURIDAD SOCIAL"/>
    <n v="2596770"/>
    <n v="0"/>
  </r>
  <r>
    <x v="0"/>
    <x v="0"/>
    <x v="0"/>
    <x v="1"/>
    <x v="6"/>
    <s v="2 - Poder Ejecutivo"/>
    <s v="0220 - MINISTERIO DE ECONOMÍA, PLANIFICACIÓN Y DESARROLLO"/>
    <s v="4 - SERVICIOS SOCIALES"/>
    <s v="4.1 - Vivienda y servicios comunitarios"/>
    <s v="4.1.02 - Desarrollo comunitario"/>
    <s v="2.2 - CONTRATACIÓN DE SERVICIOS"/>
    <s v="2.2.1 - SERVICIOS BÁSICOS"/>
    <n v="918277"/>
    <n v="0"/>
  </r>
  <r>
    <x v="0"/>
    <x v="0"/>
    <x v="0"/>
    <x v="1"/>
    <x v="6"/>
    <s v="2 - Poder Ejecutivo"/>
    <s v="0220 - MINISTERIO DE ECONOMÍA, PLANIFICACIÓN Y DESARROLLO"/>
    <s v="4 - SERVICIOS SOCIALES"/>
    <s v="4.1 - Vivienda y servicios comunitarios"/>
    <s v="4.1.02 - Desarrollo comunitario"/>
    <s v="2.2 - CONTRATACIÓN DE SERVICIOS"/>
    <s v="2.2.2 - PUBLICIDAD, IMPRESIÓN Y ENCUADERNACIÓN"/>
    <n v="115000"/>
    <n v="0"/>
  </r>
  <r>
    <x v="0"/>
    <x v="0"/>
    <x v="0"/>
    <x v="1"/>
    <x v="6"/>
    <s v="2 - Poder Ejecutivo"/>
    <s v="0220 - MINISTERIO DE ECONOMÍA, PLANIFICACIÓN Y DESARROLLO"/>
    <s v="4 - SERVICIOS SOCIALES"/>
    <s v="4.1 - Vivienda y servicios comunitarios"/>
    <s v="4.1.02 - Desarrollo comunitario"/>
    <s v="2.2 - CONTRATACIÓN DE SERVICIOS"/>
    <s v="2.2.3 - VIÁTICOS"/>
    <n v="1497589"/>
    <n v="0"/>
  </r>
  <r>
    <x v="0"/>
    <x v="0"/>
    <x v="0"/>
    <x v="1"/>
    <x v="6"/>
    <s v="2 - Poder Ejecutivo"/>
    <s v="0220 - MINISTERIO DE ECONOMÍA, PLANIFICACIÓN Y DESARROLLO"/>
    <s v="4 - SERVICIOS SOCIALES"/>
    <s v="4.1 - Vivienda y servicios comunitarios"/>
    <s v="4.1.02 - Desarrollo comunitario"/>
    <s v="2.2 - CONTRATACIÓN DE SERVICIOS"/>
    <s v="2.2.4 - TRANSPORTE Y ALMACENAJE"/>
    <n v="287500"/>
    <n v="0"/>
  </r>
  <r>
    <x v="0"/>
    <x v="0"/>
    <x v="0"/>
    <x v="1"/>
    <x v="6"/>
    <s v="2 - Poder Ejecutivo"/>
    <s v="0220 - MINISTERIO DE ECONOMÍA, PLANIFICACIÓN Y DESARROLLO"/>
    <s v="4 - SERVICIOS SOCIALES"/>
    <s v="4.1 - Vivienda y servicios comunitarios"/>
    <s v="4.1.02 - Desarrollo comunitario"/>
    <s v="2.2 - CONTRATACIÓN DE SERVICIOS"/>
    <s v="2.2.5 - ALQUILERES Y RENTAS"/>
    <n v="862500"/>
    <n v="0"/>
  </r>
  <r>
    <x v="0"/>
    <x v="0"/>
    <x v="0"/>
    <x v="1"/>
    <x v="6"/>
    <s v="2 - Poder Ejecutivo"/>
    <s v="0220 - MINISTERIO DE ECONOMÍA, PLANIFICACIÓN Y DESARROLLO"/>
    <s v="4 - SERVICIOS SOCIALES"/>
    <s v="4.1 - Vivienda y servicios comunitarios"/>
    <s v="4.1.02 - Desarrollo comunitario"/>
    <s v="2.2 - CONTRATACIÓN DE SERVICIOS"/>
    <s v="2.2.6 - SEGUROS"/>
    <n v="724500"/>
    <n v="0"/>
  </r>
  <r>
    <x v="0"/>
    <x v="0"/>
    <x v="0"/>
    <x v="1"/>
    <x v="6"/>
    <s v="2 - Poder Ejecutivo"/>
    <s v="0220 - MINISTERIO DE ECONOMÍA, PLANIFICACIÓN Y DESARROLLO"/>
    <s v="4 - SERVICIOS SOCIALES"/>
    <s v="4.1 - Vivienda y servicios comunitarios"/>
    <s v="4.1.02 - Desarrollo comunitario"/>
    <s v="2.2 - CONTRATACIÓN DE SERVICIOS"/>
    <s v="2.2.7 - SERVICIOS DE CONSERVACIÓN, REPARACIONES MENORES E INSTALACIONES TEMPORALES"/>
    <n v="132250"/>
    <n v="0"/>
  </r>
  <r>
    <x v="0"/>
    <x v="0"/>
    <x v="0"/>
    <x v="1"/>
    <x v="6"/>
    <s v="2 - Poder Ejecutivo"/>
    <s v="0220 - MINISTERIO DE ECONOMÍA, PLANIFICACIÓN Y DESARROLLO"/>
    <s v="4 - SERVICIOS SOCIALES"/>
    <s v="4.1 - Vivienda y servicios comunitarios"/>
    <s v="4.1.02 - Desarrollo comunitario"/>
    <s v="2.2 - CONTRATACIÓN DE SERVICIOS"/>
    <s v="2.2.8 - OTROS SERVICIOS NO INCLUIDOS EN CONCEPTOS ANTERIORES"/>
    <n v="247208839"/>
    <n v="0"/>
  </r>
  <r>
    <x v="0"/>
    <x v="0"/>
    <x v="0"/>
    <x v="1"/>
    <x v="6"/>
    <s v="2 - Poder Ejecutivo"/>
    <s v="0220 - MINISTERIO DE ECONOMÍA, PLANIFICACIÓN Y DESARROLLO"/>
    <s v="4 - SERVICIOS SOCIALES"/>
    <s v="4.1 - Vivienda y servicios comunitarios"/>
    <s v="4.1.02 - Desarrollo comunitario"/>
    <s v="2.2 - CONTRATACIÓN DE SERVICIOS"/>
    <s v="2.2.9 - OTRAS CONTRATACIONES DE SERVICIOS"/>
    <n v="149500"/>
    <n v="0"/>
  </r>
  <r>
    <x v="0"/>
    <x v="0"/>
    <x v="0"/>
    <x v="1"/>
    <x v="6"/>
    <s v="2 - Poder Ejecutivo"/>
    <s v="0220 - MINISTERIO DE ECONOMÍA, PLANIFICACIÓN Y DESARROLLO"/>
    <s v="4 - SERVICIOS SOCIALES"/>
    <s v="4.1 - Vivienda y servicios comunitarios"/>
    <s v="4.1.02 - Desarrollo comunitario"/>
    <s v="2.3 - MATERIALES Y SUMINISTROS"/>
    <s v="2.3.2 - TEXTILES Y VESTUARIOS"/>
    <n v="0"/>
    <n v="0"/>
  </r>
  <r>
    <x v="0"/>
    <x v="0"/>
    <x v="0"/>
    <x v="1"/>
    <x v="6"/>
    <s v="2 - Poder Ejecutivo"/>
    <s v="0220 - MINISTERIO DE ECONOMÍA, PLANIFICACIÓN Y DESARROLLO"/>
    <s v="4 - SERVICIOS SOCIALES"/>
    <s v="4.1 - Vivienda y servicios comunitarios"/>
    <s v="4.1.02 - Desarrollo comunitario"/>
    <s v="2.3 - MATERIALES Y SUMINISTROS"/>
    <s v="2.3.7 - COMBUSTIBLES, LUBRICANTES, PRODUCTOS QUÍMICOS Y CONEXOS"/>
    <n v="251275"/>
    <n v="0"/>
  </r>
  <r>
    <x v="0"/>
    <x v="0"/>
    <x v="0"/>
    <x v="1"/>
    <x v="6"/>
    <s v="2 - Poder Ejecutivo"/>
    <s v="0220 - MINISTERIO DE ECONOMÍA, PLANIFICACIÓN Y DESARROLLO"/>
    <s v="4 - SERVICIOS SOCIALES"/>
    <s v="4.1 - Vivienda y servicios comunitarios"/>
    <s v="4.1.02 - Desarrollo comunitario"/>
    <s v="2.3 - MATERIALES Y SUMINISTROS"/>
    <s v="2.3.9 - PRODUCTOS Y ÚTILES VARIOS"/>
    <n v="184000"/>
    <n v="0"/>
  </r>
  <r>
    <x v="0"/>
    <x v="0"/>
    <x v="0"/>
    <x v="1"/>
    <x v="6"/>
    <s v="2 - Poder Ejecutivo"/>
    <s v="0220 - MINISTERIO DE ECONOMÍA, PLANIFICACIÓN Y DESARROLLO"/>
    <s v="4 - SERVICIOS SOCIALES"/>
    <s v="4.1 - Vivienda y servicios comunitarios"/>
    <s v="4.1.02 - Desarrollo comunitario"/>
    <s v="2.3 - MATERIALES Y SUMINISTROS"/>
    <s v="2.3.3 - PAPEL, CARTÓN E IMPRESOS"/>
    <n v="149500"/>
    <n v="0"/>
  </r>
  <r>
    <x v="0"/>
    <x v="0"/>
    <x v="0"/>
    <x v="1"/>
    <x v="6"/>
    <s v="2 - Poder Ejecutivo"/>
    <s v="0220 - MINISTERIO DE ECONOMÍA, PLANIFICACIÓN Y DESARROLLO"/>
    <s v="4 - SERVICIOS SOCIALES"/>
    <s v="4.5 - Protección social"/>
    <s v="4.5.08 - Equidad de género"/>
    <s v="2.3 - MATERIALES Y SUMINISTROS"/>
    <s v="2.3.9 - PRODUCTOS Y ÚTILES VARIOS"/>
    <n v="30000"/>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1 - REMUNERACIONES"/>
    <n v="4822818"/>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2 - SOBRESUELDOS"/>
    <n v="3069066"/>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1315314"/>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932958"/>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34186545"/>
    <n v="0"/>
  </r>
  <r>
    <x v="0"/>
    <x v="0"/>
    <x v="0"/>
    <x v="1"/>
    <x v="6"/>
    <s v="2 - Poder Ejecutivo"/>
    <s v="0221 - MINISTERIO DE ADMINISTRACIÓN PÚBLICA"/>
    <s v="1 - SERVICIOS  GENERALES"/>
    <s v="1.1 - Administración general"/>
    <s v="1.1.02 - Gestión administrativa, financiera, fiscal, económica y planificación"/>
    <s v="2.3 - MATERIALES Y SUMINISTROS"/>
    <s v="2.3.9 - PRODUCTOS Y ÚTILES VARIOS"/>
    <n v="745038"/>
    <n v="68989.88"/>
  </r>
  <r>
    <x v="0"/>
    <x v="0"/>
    <x v="0"/>
    <x v="1"/>
    <x v="6"/>
    <s v="2 - Poder Ejecutivo"/>
    <s v="0221 - MINISTERIO DE ADMINISTRACIÓN PÚBLICA"/>
    <s v="1 - SERVICIOS  GENERALES"/>
    <s v="1.1 - Administración general"/>
    <s v="1.1.02 - Gestión administrativa, financiera, fiscal, económica y planificación"/>
    <s v="2.3 - MATERIALES Y SUMINISTROS"/>
    <s v="2.3.3 - PAPEL, CARTÓN E IMPRESOS"/>
    <n v="174149"/>
    <n v="0"/>
  </r>
  <r>
    <x v="0"/>
    <x v="0"/>
    <x v="0"/>
    <x v="1"/>
    <x v="6"/>
    <s v="2 - Poder Ejecutivo"/>
    <s v="0221 - MINISTERIO DE ADMINISTRACIÓN PÚBLICA"/>
    <s v="1 - SERVICIOS  GENERALES"/>
    <s v="1.4 - Justicia, orden público y seguridad"/>
    <s v="1.4.03 - Administración y servicios de justicia"/>
    <s v="2.1 - REMUNERACIONES Y CONTRIBUCIONES"/>
    <s v="2.1.1 - REMUNERACIONES"/>
    <n v="40500000"/>
    <n v="4199000"/>
  </r>
  <r>
    <x v="0"/>
    <x v="0"/>
    <x v="0"/>
    <x v="1"/>
    <x v="6"/>
    <s v="2 - Poder Ejecutivo"/>
    <s v="0221 - MINISTERIO DE ADMINISTRACIÓN PÚBLICA"/>
    <s v="1 - SERVICIOS  GENERALES"/>
    <s v="1.4 - Justicia, orden público y seguridad"/>
    <s v="1.4.03 - Administración y servicios de justicia"/>
    <s v="2.1 - REMUNERACIONES Y CONTRIBUCIONES"/>
    <s v="2.1.2 - SOBRESUELDOS"/>
    <n v="5800000"/>
    <n v="862500"/>
  </r>
  <r>
    <x v="0"/>
    <x v="0"/>
    <x v="0"/>
    <x v="1"/>
    <x v="6"/>
    <s v="2 - Poder Ejecutivo"/>
    <s v="0221 - MINISTERIO DE ADMINISTRACIÓN PÚBLICA"/>
    <s v="1 - SERVICIOS  GENERALES"/>
    <s v="1.4 - Justicia, orden público y seguridad"/>
    <s v="1.4.03 - Administración y servicios de justicia"/>
    <s v="2.1 - REMUNERACIONES Y CONTRIBUCIONES"/>
    <s v="2.1.5 - CONTRIBUCIONES A LA SEGURIDAD SOCIAL"/>
    <n v="5511600"/>
    <n v="641479.84999999986"/>
  </r>
  <r>
    <x v="0"/>
    <x v="0"/>
    <x v="0"/>
    <x v="1"/>
    <x v="6"/>
    <s v="2 - Poder Ejecutivo"/>
    <s v="0221 - MINISTERIO DE ADMINISTRACIÓN PÚBLICA"/>
    <s v="1 - SERVICIOS  GENERALES"/>
    <s v="1.4 - Justicia, orden público y seguridad"/>
    <s v="1.4.03 - Administración y servicios de justicia"/>
    <s v="2.2 - CONTRATACIÓN DE SERVICIOS"/>
    <s v="2.2.2 - PUBLICIDAD, IMPRESIÓN Y ENCUADERNACIÓN"/>
    <n v="6000000"/>
    <n v="1721417.04"/>
  </r>
  <r>
    <x v="0"/>
    <x v="0"/>
    <x v="0"/>
    <x v="1"/>
    <x v="6"/>
    <s v="2 - Poder Ejecutivo"/>
    <s v="0221 - MINISTERIO DE ADMINISTRACIÓN PÚBLICA"/>
    <s v="1 - SERVICIOS  GENERALES"/>
    <s v="1.4 - Justicia, orden público y seguridad"/>
    <s v="1.4.03 - Administración y servicios de justicia"/>
    <s v="2.2 - CONTRATACIÓN DE SERVICIOS"/>
    <s v="2.2.3 - VIÁTICOS"/>
    <n v="9500000"/>
    <n v="362030.22"/>
  </r>
  <r>
    <x v="0"/>
    <x v="0"/>
    <x v="0"/>
    <x v="1"/>
    <x v="6"/>
    <s v="2 - Poder Ejecutivo"/>
    <s v="0221 - MINISTERIO DE ADMINISTRACIÓN PÚBLICA"/>
    <s v="1 - SERVICIOS  GENERALES"/>
    <s v="1.4 - Justicia, orden público y seguridad"/>
    <s v="1.4.03 - Administración y servicios de justicia"/>
    <s v="2.2 - CONTRATACIÓN DE SERVICIOS"/>
    <s v="2.2.4 - TRANSPORTE Y ALMACENAJE"/>
    <n v="6000000"/>
    <n v="812028"/>
  </r>
  <r>
    <x v="0"/>
    <x v="0"/>
    <x v="0"/>
    <x v="1"/>
    <x v="6"/>
    <s v="2 - Poder Ejecutivo"/>
    <s v="0221 - MINISTERIO DE ADMINISTRACIÓN PÚBLICA"/>
    <s v="1 - SERVICIOS  GENERALES"/>
    <s v="1.4 - Justicia, orden público y seguridad"/>
    <s v="1.4.03 - Administración y servicios de justicia"/>
    <s v="2.2 - CONTRATACIÓN DE SERVICIOS"/>
    <s v="2.2.5 - ALQUILERES Y RENTAS"/>
    <n v="7000000"/>
    <n v="5214584.82"/>
  </r>
  <r>
    <x v="0"/>
    <x v="0"/>
    <x v="0"/>
    <x v="1"/>
    <x v="6"/>
    <s v="2 - Poder Ejecutivo"/>
    <s v="0221 - MINISTERIO DE ADMINISTRACIÓN PÚBLICA"/>
    <s v="1 - SERVICIOS  GENERALES"/>
    <s v="1.4 - Justicia, orden público y seguridad"/>
    <s v="1.4.03 - Administración y servicios de justicia"/>
    <s v="2.2 - CONTRATACIÓN DE SERVICIOS"/>
    <s v="2.2.8 - OTROS SERVICIOS NO INCLUIDOS EN CONCEPTOS ANTERIORES"/>
    <n v="80000000"/>
    <n v="14671017.140000001"/>
  </r>
  <r>
    <x v="0"/>
    <x v="0"/>
    <x v="0"/>
    <x v="1"/>
    <x v="6"/>
    <s v="2 - Poder Ejecutivo"/>
    <s v="0221 - MINISTERIO DE ADMINISTRACIÓN PÚBLICA"/>
    <s v="1 - SERVICIOS  GENERALES"/>
    <s v="1.4 - Justicia, orden público y seguridad"/>
    <s v="1.4.03 - Administración y servicios de justicia"/>
    <s v="2.2 - CONTRATACIÓN DE SERVICIOS"/>
    <s v="2.2.9 - OTRAS CONTRATACIONES DE SERVICIOS"/>
    <n v="11000000"/>
    <n v="0"/>
  </r>
  <r>
    <x v="0"/>
    <x v="0"/>
    <x v="0"/>
    <x v="1"/>
    <x v="6"/>
    <s v="2 - Poder Ejecutivo"/>
    <s v="0221 - MINISTERIO DE ADMINISTRACIÓN PÚBLICA"/>
    <s v="1 - SERVICIOS  GENERALES"/>
    <s v="1.4 - Justicia, orden público y seguridad"/>
    <s v="1.4.03 - Administración y servicios de justicia"/>
    <s v="2.3 - MATERIALES Y SUMINISTROS"/>
    <s v="2.3.1 - ALIMENTOS Y PRODUCTOS AGROFORESTALES"/>
    <n v="4188400"/>
    <n v="0"/>
  </r>
  <r>
    <x v="0"/>
    <x v="0"/>
    <x v="0"/>
    <x v="1"/>
    <x v="6"/>
    <s v="2 - Poder Ejecutivo"/>
    <s v="0221 - MINISTERIO DE ADMINISTRACIÓN PÚBLICA"/>
    <s v="1 - SERVICIOS  GENERALES"/>
    <s v="1.4 - Justicia, orden público y seguridad"/>
    <s v="1.4.03 - Administración y servicios de justicia"/>
    <s v="2.3 - MATERIALES Y SUMINISTROS"/>
    <s v="2.3.7 - COMBUSTIBLES, LUBRICANTES, PRODUCTOS QUÍMICOS Y CONEXOS"/>
    <n v="4000000"/>
    <n v="400000"/>
  </r>
  <r>
    <x v="0"/>
    <x v="0"/>
    <x v="0"/>
    <x v="1"/>
    <x v="6"/>
    <s v="2 - Poder Ejecutivo"/>
    <s v="0221 - MINISTERIO DE ADMINISTRACIÓN PÚBLICA"/>
    <s v="1 - SERVICIOS  GENERALES"/>
    <s v="1.4 - Justicia, orden público y seguridad"/>
    <s v="1.4.03 - Administración y servicios de justicia"/>
    <s v="2.3 - MATERIALES Y SUMINISTROS"/>
    <s v="2.3.9 - PRODUCTOS Y ÚTILES VARIOS"/>
    <n v="7000000"/>
    <n v="0"/>
  </r>
  <r>
    <x v="0"/>
    <x v="0"/>
    <x v="0"/>
    <x v="1"/>
    <x v="6"/>
    <s v="2 - Poder Ejecutivo"/>
    <s v="0221 - MINISTERIO DE ADMINISTRACIÓN PÚBLICA"/>
    <s v="4 - SERVICIOS SOCIALES"/>
    <s v="4.4 - Educación"/>
    <s v="4.4.09 - Enseñanza no atribuible a ningún nivel"/>
    <s v="2.3 - MATERIALES Y SUMINISTROS"/>
    <s v="2.3.9 - PRODUCTOS Y ÚTILES VARIOS"/>
    <n v="400000"/>
    <n v="68138.2"/>
  </r>
  <r>
    <x v="0"/>
    <x v="0"/>
    <x v="0"/>
    <x v="1"/>
    <x v="6"/>
    <s v="2 - Poder Ejecutivo"/>
    <s v="0222 - MINISTERIO DE ENERGIA Y MINAS"/>
    <s v="2 - SERVICIOS ECONÓMICOS"/>
    <s v="2.4 - Energía y combustible"/>
    <s v="2.4.01 - Energía eléctrica"/>
    <s v="2.3 - MATERIALES Y SUMINISTROS"/>
    <s v="2.3.9 - PRODUCTOS Y ÚTILES VARIOS"/>
    <n v="465640"/>
    <n v="29990.48"/>
  </r>
  <r>
    <x v="0"/>
    <x v="0"/>
    <x v="0"/>
    <x v="1"/>
    <x v="6"/>
    <s v="2 - Poder Ejecutivo"/>
    <s v="0222 - MINISTERIO DE ENERGIA Y MINAS"/>
    <s v="2 - SERVICIOS ECONÓMICOS"/>
    <s v="2.4 - Energía y combustible"/>
    <s v="2.4.01 - Energía eléctrica"/>
    <s v="2.7 - OBRAS"/>
    <s v="2.7.2 - INFRAESTRUCTURA"/>
    <n v="175000000"/>
    <n v="0"/>
  </r>
  <r>
    <x v="0"/>
    <x v="0"/>
    <x v="0"/>
    <x v="1"/>
    <x v="6"/>
    <s v="2 - Poder Ejecutivo"/>
    <s v="0223 - MINISTERIO DE LA VIVIENDA, HABITAT Y EDIFICACIONES (MIVHED)"/>
    <s v="4 - SERVICIOS SOCIALES"/>
    <s v="4.1 - Vivienda y servicios comunitarios"/>
    <s v="4.1.01 - Urbanización y servicios comunitarios"/>
    <s v="2.1 - REMUNERACIONES Y CONTRIBUCIONES"/>
    <s v="2.1.1 - REMUNERACIONES"/>
    <n v="0"/>
    <n v="0"/>
  </r>
  <r>
    <x v="0"/>
    <x v="0"/>
    <x v="0"/>
    <x v="1"/>
    <x v="6"/>
    <s v="2 - Poder Ejecutivo"/>
    <s v="0223 - MINISTERIO DE LA VIVIENDA, HABITAT Y EDIFICACIONES (MIVHED)"/>
    <s v="4 - SERVICIOS SOCIALES"/>
    <s v="4.1 - Vivienda y servicios comunitarios"/>
    <s v="4.1.01 - Urbanización y servicios comunitarios"/>
    <s v="2.3 - MATERIALES Y SUMINISTROS"/>
    <s v="2.3.1 - ALIMENTOS Y PRODUCTOS AGROFORESTALES"/>
    <n v="0"/>
    <n v="38761267.479999997"/>
  </r>
  <r>
    <x v="0"/>
    <x v="0"/>
    <x v="0"/>
    <x v="1"/>
    <x v="6"/>
    <s v="2 - Poder Ejecutivo"/>
    <s v="0223 - MINISTERIO DE LA VIVIENDA, HABITAT Y EDIFICACIONES (MIVHED)"/>
    <s v="4 - SERVICIOS SOCIALES"/>
    <s v="4.1 - Vivienda y servicios comunitarios"/>
    <s v="4.1.01 - Urbanización y servicios comunitarios"/>
    <s v="2.3 - MATERIALES Y SUMINISTROS"/>
    <s v="2.3.6 - PRODUCTOS DE MINERALES, METÁLICOS Y NO METÁLICOS"/>
    <n v="0"/>
    <n v="92250413.599999994"/>
  </r>
  <r>
    <x v="0"/>
    <x v="0"/>
    <x v="0"/>
    <x v="1"/>
    <x v="6"/>
    <s v="2 - Poder Ejecutivo"/>
    <s v="0223 - MINISTERIO DE LA VIVIENDA, HABITAT Y EDIFICACIONES (MIVHED)"/>
    <s v="4 - SERVICIOS SOCIALES"/>
    <s v="4.1 - Vivienda y servicios comunitarios"/>
    <s v="4.1.01 - Urbanización y servicios comunitarios"/>
    <s v="2.3 - MATERIALES Y SUMINISTROS"/>
    <s v="2.3.7 - COMBUSTIBLES, LUBRICANTES, PRODUCTOS QUÍMICOS Y CONEXOS"/>
    <n v="0"/>
    <n v="13838178.479999999"/>
  </r>
  <r>
    <x v="0"/>
    <x v="0"/>
    <x v="0"/>
    <x v="1"/>
    <x v="6"/>
    <s v="2 - Poder Ejecutivo"/>
    <s v="0223 - MINISTERIO DE LA VIVIENDA, HABITAT Y EDIFICACIONES (MIVHED)"/>
    <s v="4 - SERVICIOS SOCIALES"/>
    <s v="4.1 - Vivienda y servicios comunitarios"/>
    <s v="4.1.01 - Urbanización y servicios comunitarios"/>
    <s v="2.3 - MATERIALES Y SUMINISTROS"/>
    <s v="2.3.9 - PRODUCTOS Y ÚTILES VARIOS"/>
    <n v="0"/>
    <n v="9935300.0000000019"/>
  </r>
  <r>
    <x v="0"/>
    <x v="0"/>
    <x v="0"/>
    <x v="1"/>
    <x v="6"/>
    <s v="2 - Poder Ejecutivo"/>
    <s v="0223 - MINISTERIO DE LA VIVIENDA, HABITAT Y EDIFICACIONES (MIVHED)"/>
    <s v="4 - SERVICIOS SOCIALES"/>
    <s v="4.1 - Vivienda y servicios comunitarios"/>
    <s v="4.1.01 - Urbanización y servicios comunitarios"/>
    <s v="2.3 - MATERIALES Y SUMINISTROS"/>
    <s v="2.3.5 - CUERO, CAUCHO Y PLÁSTICO"/>
    <n v="0"/>
    <n v="12047319.789999999"/>
  </r>
  <r>
    <x v="0"/>
    <x v="0"/>
    <x v="0"/>
    <x v="1"/>
    <x v="6"/>
    <s v="2 - Poder Ejecutivo"/>
    <s v="0223 - MINISTERIO DE LA VIVIENDA, HABITAT Y EDIFICACIONES (MIVHED)"/>
    <s v="4 - SERVICIOS SOCIALES"/>
    <s v="4.2 - Salud"/>
    <s v="4.2.02 - Servicios hospitalarios"/>
    <s v="2.2 - CONTRATACIÓN DE SERVICIOS"/>
    <s v="2.2.8 - OTROS SERVICIOS NO INCLUIDOS EN CONCEPTOS ANTERIORES"/>
    <n v="0"/>
    <n v="127700000"/>
  </r>
  <r>
    <x v="0"/>
    <x v="0"/>
    <x v="0"/>
    <x v="1"/>
    <x v="6"/>
    <s v="2 - Poder Ejecutivo"/>
    <s v="0223 - MINISTERIO DE LA VIVIENDA, HABITAT Y EDIFICACIONES (MIVHED)"/>
    <s v="4 - SERVICIOS SOCIALES"/>
    <s v="4.2 - Salud"/>
    <s v="4.2.02 - Servicios hospitalarios"/>
    <s v="2.3 - MATERIALES Y SUMINISTROS"/>
    <s v="2.3.6 - PRODUCTOS DE MINERALES, METÁLICOS Y NO METÁLICOS"/>
    <n v="0"/>
    <n v="0"/>
  </r>
  <r>
    <x v="0"/>
    <x v="0"/>
    <x v="0"/>
    <x v="1"/>
    <x v="6"/>
    <s v="2 - Poder Ejecutivo"/>
    <s v="0223 - MINISTERIO DE LA VIVIENDA, HABITAT Y EDIFICACIONES (MIVHED)"/>
    <s v="4 - SERVICIOS SOCIALES"/>
    <s v="4.2 - Salud"/>
    <s v="4.2.02 - Servicios hospitalarios"/>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6 - PRODUCTOS DE MINERALES, METÁLICOS Y NO METÁLICOS"/>
    <n v="0"/>
    <n v="0"/>
  </r>
  <r>
    <x v="0"/>
    <x v="0"/>
    <x v="0"/>
    <x v="1"/>
    <x v="6"/>
    <s v="2 - Poder Ejecutivo"/>
    <s v="0223 - MINISTERIO DE LA VIVIENDA, HABITAT Y EDIFICACIONES (MIVHED)"/>
    <s v="4 - SERVICIOS SOCIALES"/>
    <s v="4.2 - Salud"/>
    <s v="4.2.03 - Servicios de la salud pública y prevención de la salud"/>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5 - CUERO, CAUCHO Y PLÁSTICO"/>
    <n v="0"/>
    <n v="0"/>
  </r>
  <r>
    <x v="0"/>
    <x v="0"/>
    <x v="0"/>
    <x v="1"/>
    <x v="6"/>
    <s v="2 - Poder Ejecutivo"/>
    <s v="0223 - MINISTERIO DE LA VIVIENDA, HABITAT Y EDIFICACIONES (MIVHED)"/>
    <s v="4 - SERVICIOS SOCIALES"/>
    <s v="4.2 - Salud"/>
    <s v="4.2.99 - Planificación, gestión y supervisión de la salud"/>
    <s v="2.3 - MATERIALES Y SUMINISTROS"/>
    <s v="2.3.9 - PRODUCTOS Y ÚTILES VARIOS"/>
    <n v="0"/>
    <n v="0"/>
  </r>
  <r>
    <x v="0"/>
    <x v="0"/>
    <x v="0"/>
    <x v="1"/>
    <x v="6"/>
    <s v="2 - Poder Ejecutivo"/>
    <s v="0223 - MINISTERIO DE LA VIVIENDA, HABITAT Y EDIFICACIONES (MIVHED)"/>
    <s v="4 - SERVICIOS SOCIALES"/>
    <s v="4.3 - Actividades deportivas, recreativas, culturales y religiosas"/>
    <s v="4.3.05 - Servicios religiosos y otros servicios comunitarios religiosos"/>
    <s v="2.2 - CONTRATACIÓN DE SERVICIOS"/>
    <s v="2.2.8 - OTROS SERVICIOS NO INCLUIDOS EN CONCEPTOS ANTERIORES"/>
    <n v="14226352"/>
    <n v="0"/>
  </r>
  <r>
    <x v="0"/>
    <x v="0"/>
    <x v="0"/>
    <x v="1"/>
    <x v="6"/>
    <s v="2 - Poder Ejecutivo"/>
    <s v="0223 - MINISTERIO DE LA VIVIENDA, HABITAT Y EDIFICACIONES (MIVHED)"/>
    <s v="4 - SERVICIOS SOCIALES"/>
    <s v="4.5 - Protección social"/>
    <s v="4.5.07 - Vivienda social"/>
    <s v="2.3 - MATERIALES Y SUMINISTROS"/>
    <s v="2.3.9 - PRODUCTOS Y ÚTILES VARIOS"/>
    <n v="7817000"/>
    <n v="0"/>
  </r>
  <r>
    <x v="0"/>
    <x v="0"/>
    <x v="0"/>
    <x v="1"/>
    <x v="6"/>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29760"/>
    <n v="2480"/>
  </r>
  <r>
    <x v="0"/>
    <x v="0"/>
    <x v="0"/>
    <x v="1"/>
    <x v="6"/>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500000"/>
    <n v="2387905.8500000006"/>
  </r>
  <r>
    <x v="0"/>
    <x v="0"/>
    <x v="0"/>
    <x v="1"/>
    <x v="6"/>
    <s v="7 - Defensor del Pueblo"/>
    <s v="0404 - DEFENSOR DEL PUEBLO"/>
    <s v="1 - SERVICIOS  GENERALES"/>
    <s v="1.4 - Justicia, orden público y seguridad"/>
    <s v="1.4.03 - Administración y servicios de justicia"/>
    <s v="2.3 - MATERIALES Y SUMINISTROS"/>
    <s v="2.3.9 - PRODUCTOS Y ÚTILES VARIOS"/>
    <n v="250000"/>
    <n v="792965.29999999993"/>
  </r>
  <r>
    <x v="0"/>
    <x v="0"/>
    <x v="0"/>
    <x v="1"/>
    <x v="7"/>
    <s v="1 - Poder Legislativo"/>
    <s v="0101 - SENADO DE LA REPÚBLICA"/>
    <s v="1 - SERVICIOS  GENERALES"/>
    <s v="1.1 - Administración general"/>
    <s v="1.1.01 - Órganos ejecutivos y legislativos"/>
    <s v="2.6 - BIENES MUEBLES, INMUEBLES E INTANGIBLES"/>
    <s v="2.6.1 - MOBILIARIO Y EQUIPO"/>
    <n v="13600000"/>
    <n v="6799992"/>
  </r>
  <r>
    <x v="0"/>
    <x v="0"/>
    <x v="0"/>
    <x v="1"/>
    <x v="7"/>
    <s v="1 - Poder Legislativo"/>
    <s v="0101 - SENADO DE LA REPÚBLICA"/>
    <s v="1 - SERVICIOS  GENERALES"/>
    <s v="1.1 - Administración general"/>
    <s v="1.1.01 - Órganos ejecutivos y legislativos"/>
    <s v="2.6 - BIENES MUEBLES, INMUEBLES E INTANGIBLES"/>
    <s v="2.6.3 - EQUIPO E INSTRUMENTAL, CIENTÍFICO Y LABORATORIO"/>
    <n v="200000"/>
    <n v="100002"/>
  </r>
  <r>
    <x v="0"/>
    <x v="0"/>
    <x v="0"/>
    <x v="1"/>
    <x v="7"/>
    <s v="1 - Poder Legislativo"/>
    <s v="0101 - SENADO DE LA REPÚBLICA"/>
    <s v="1 - SERVICIOS  GENERALES"/>
    <s v="1.1 - Administración general"/>
    <s v="1.1.01 - Órganos ejecutivos y legislativos"/>
    <s v="2.6 - BIENES MUEBLES, INMUEBLES E INTANGIBLES"/>
    <s v="2.6.4 - VEHÍCULOS Y EQUIPO DE TRANSPORTE, TRACCIÓN Y ELEVACIÓN"/>
    <n v="18500000"/>
    <n v="9250002"/>
  </r>
  <r>
    <x v="0"/>
    <x v="0"/>
    <x v="0"/>
    <x v="1"/>
    <x v="7"/>
    <s v="1 - Poder Legislativo"/>
    <s v="0101 - SENADO DE LA REPÚBLICA"/>
    <s v="1 - SERVICIOS  GENERALES"/>
    <s v="1.1 - Administración general"/>
    <s v="1.1.01 - Órganos ejecutivos y legislativos"/>
    <s v="2.6 - BIENES MUEBLES, INMUEBLES E INTANGIBLES"/>
    <s v="2.6.5 - MAQUINARIA, OTROS EQUIPOS Y HERRAMIENTAS"/>
    <n v="2700000"/>
    <n v="1350006"/>
  </r>
  <r>
    <x v="0"/>
    <x v="0"/>
    <x v="0"/>
    <x v="1"/>
    <x v="7"/>
    <s v="1 - Poder Legislativo"/>
    <s v="0101 - SENADO DE LA REPÚBLICA"/>
    <s v="1 - SERVICIOS  GENERALES"/>
    <s v="1.1 - Administración general"/>
    <s v="1.1.01 - Órganos ejecutivos y legislativos"/>
    <s v="2.6 - BIENES MUEBLES, INMUEBLES E INTANGIBLES"/>
    <s v="2.6.8 - BIENES INTANGIBLES"/>
    <n v="30000000"/>
    <n v="15000000"/>
  </r>
  <r>
    <x v="0"/>
    <x v="0"/>
    <x v="0"/>
    <x v="1"/>
    <x v="7"/>
    <s v="1 - Poder Legislativo"/>
    <s v="0101 - SENADO DE LA REPÚBLICA"/>
    <s v="1 - SERVICIOS  GENERALES"/>
    <s v="1.1 - Administración general"/>
    <s v="1.1.01 - Órganos ejecutivos y legislativos"/>
    <s v="2.6 - BIENES MUEBLES, INMUEBLES E INTANGIBLES"/>
    <s v="2.6.2 - MOBILIARIO Y EQUIPO DE AUDIO, AUDIOVISUAL, RECREATIVO Y EDUCACIONAL"/>
    <n v="2500000"/>
    <n v="1249998"/>
  </r>
  <r>
    <x v="0"/>
    <x v="0"/>
    <x v="0"/>
    <x v="1"/>
    <x v="7"/>
    <s v="1 - Poder Legislativo"/>
    <s v="0101 - SENADO DE LA REPÚBLICA"/>
    <s v="1 - SERVICIOS  GENERALES"/>
    <s v="1.1 - Administración general"/>
    <s v="1.1.01 - Órganos ejecutivos y legislativos"/>
    <s v="2.7 - OBRAS"/>
    <s v="2.7.1 - OBRAS EN EDIFICACIONES"/>
    <n v="150000000"/>
    <n v="75000000"/>
  </r>
  <r>
    <x v="0"/>
    <x v="0"/>
    <x v="0"/>
    <x v="1"/>
    <x v="7"/>
    <s v="1 - Poder Legislativo"/>
    <s v="0102 - CÁMARA DE DIPUTADOS"/>
    <s v="1 - SERVICIOS  GENERALES"/>
    <s v="1.1 - Administración general"/>
    <s v="1.1.01 - Órganos ejecutivos y legislativos"/>
    <s v="2.6 - BIENES MUEBLES, INMUEBLES E INTANGIBLES"/>
    <s v="2.6.1 - MOBILIARIO Y EQUIPO"/>
    <n v="15110157"/>
    <n v="7555078.5"/>
  </r>
  <r>
    <x v="0"/>
    <x v="0"/>
    <x v="0"/>
    <x v="1"/>
    <x v="7"/>
    <s v="1 - Poder Legislativo"/>
    <s v="0102 - CÁMARA DE DIPUTADOS"/>
    <s v="1 - SERVICIOS  GENERALES"/>
    <s v="1.1 - Administración general"/>
    <s v="1.1.01 - Órganos ejecutivos y legislativos"/>
    <s v="2.6 - BIENES MUEBLES, INMUEBLES E INTANGIBLES"/>
    <s v="2.6.3 - EQUIPO E INSTRUMENTAL, CIENTÍFICO Y LABORATORIO"/>
    <n v="25000"/>
    <n v="12499.98"/>
  </r>
  <r>
    <x v="0"/>
    <x v="0"/>
    <x v="0"/>
    <x v="1"/>
    <x v="7"/>
    <s v="1 - Poder Legislativo"/>
    <s v="0102 - CÁMARA DE DIPUTADOS"/>
    <s v="1 - SERVICIOS  GENERALES"/>
    <s v="1.1 - Administración general"/>
    <s v="1.1.01 - Órganos ejecutivos y legislativos"/>
    <s v="2.6 - BIENES MUEBLES, INMUEBLES E INTANGIBLES"/>
    <s v="2.6.4 - VEHÍCULOS Y EQUIPO DE TRANSPORTE, TRACCIÓN Y ELEVACIÓN"/>
    <n v="80500000"/>
    <n v="40250000.040000007"/>
  </r>
  <r>
    <x v="0"/>
    <x v="0"/>
    <x v="0"/>
    <x v="1"/>
    <x v="7"/>
    <s v="1 - Poder Legislativo"/>
    <s v="0102 - CÁMARA DE DIPUTADOS"/>
    <s v="1 - SERVICIOS  GENERALES"/>
    <s v="1.1 - Administración general"/>
    <s v="1.1.01 - Órganos ejecutivos y legislativos"/>
    <s v="2.6 - BIENES MUEBLES, INMUEBLES E INTANGIBLES"/>
    <s v="2.6.5 - MAQUINARIA, OTROS EQUIPOS Y HERRAMIENTAS"/>
    <n v="3700000"/>
    <n v="1918571.4100000001"/>
  </r>
  <r>
    <x v="0"/>
    <x v="0"/>
    <x v="0"/>
    <x v="1"/>
    <x v="7"/>
    <s v="1 - Poder Legislativo"/>
    <s v="0102 - CÁMARA DE DIPUTADOS"/>
    <s v="1 - SERVICIOS  GENERALES"/>
    <s v="1.1 - Administración general"/>
    <s v="1.1.01 - Órganos ejecutivos y legislativos"/>
    <s v="2.6 - BIENES MUEBLES, INMUEBLES E INTANGIBLES"/>
    <s v="2.6.6 - EQUIPOS DE DEFENSA Y SEGURIDAD"/>
    <n v="1000000"/>
    <n v="499999.98000000004"/>
  </r>
  <r>
    <x v="0"/>
    <x v="0"/>
    <x v="0"/>
    <x v="1"/>
    <x v="7"/>
    <s v="1 - Poder Legislativo"/>
    <s v="0102 - CÁMARA DE DIPUTADOS"/>
    <s v="1 - SERVICIOS  GENERALES"/>
    <s v="1.1 - Administración general"/>
    <s v="1.1.01 - Órganos ejecutivos y legislativos"/>
    <s v="2.6 - BIENES MUEBLES, INMUEBLES E INTANGIBLES"/>
    <s v="2.6.8 - BIENES INTANGIBLES"/>
    <n v="6150000"/>
    <n v="3075000"/>
  </r>
  <r>
    <x v="0"/>
    <x v="0"/>
    <x v="0"/>
    <x v="1"/>
    <x v="7"/>
    <s v="1 - Poder Legislativo"/>
    <s v="0102 - CÁMARA DE DIPUTADOS"/>
    <s v="1 - SERVICIOS  GENERALES"/>
    <s v="1.1 - Administración general"/>
    <s v="1.1.01 - Órganos ejecutivos y legislativos"/>
    <s v="2.6 - BIENES MUEBLES, INMUEBLES E INTANGIBLES"/>
    <s v="2.6.2 - MOBILIARIO Y EQUIPO DE AUDIO, AUDIOVISUAL, RECREATIVO Y EDUCACIONAL"/>
    <n v="15000000"/>
    <n v="7500000"/>
  </r>
  <r>
    <x v="0"/>
    <x v="0"/>
    <x v="0"/>
    <x v="1"/>
    <x v="7"/>
    <s v="1 - Poder Legislativo"/>
    <s v="0102 - CÁMARA DE DIPUTADOS"/>
    <s v="1 - SERVICIOS  GENERALES"/>
    <s v="1.1 - Administración general"/>
    <s v="1.1.01 - Órganos ejecutivos y legislativos"/>
    <s v="2.7 - OBRAS"/>
    <s v="2.7.1 - OBRAS EN EDIFICACIONES"/>
    <n v="100000000"/>
    <n v="49999999.979999997"/>
  </r>
  <r>
    <x v="0"/>
    <x v="0"/>
    <x v="0"/>
    <x v="1"/>
    <x v="7"/>
    <s v="2 - Poder Ejecutivo"/>
    <s v="0201 - PRESIDENCIA DE LA REPÚBLICA"/>
    <s v="1 - SERVICIOS  GENERALES"/>
    <s v="1.1 - Administración general"/>
    <s v="1.1.02 - Gestión administrativa, financiera, fiscal, económica y planificación"/>
    <s v="2.6 - BIENES MUEBLES, INMUEBLES E INTANGIBLES"/>
    <s v="2.6.1 - MOBILIARIO Y EQUIPO"/>
    <n v="153441461"/>
    <n v="52563987.470000006"/>
  </r>
  <r>
    <x v="0"/>
    <x v="0"/>
    <x v="0"/>
    <x v="1"/>
    <x v="7"/>
    <s v="2 - Poder Ejecutivo"/>
    <s v="0201 - PRESIDENCIA DE LA REPÚBLICA"/>
    <s v="1 - SERVICIOS  GENERALES"/>
    <s v="1.1 - Administración general"/>
    <s v="1.1.02 - Gestión administrativa, financiera, fiscal, económica y planificación"/>
    <s v="2.6 - BIENES MUEBLES, INMUEBLES E INTANGIBLES"/>
    <s v="2.6.3 - EQUIPO E INSTRUMENTAL, CIENTÍFICO Y LABORATORIO"/>
    <n v="11558170"/>
    <n v="376656"/>
  </r>
  <r>
    <x v="0"/>
    <x v="0"/>
    <x v="0"/>
    <x v="1"/>
    <x v="7"/>
    <s v="2 - Poder Ejecutivo"/>
    <s v="0201 - PRESIDENCIA DE LA REPÚBLICA"/>
    <s v="1 - SERVICIOS  GENERALES"/>
    <s v="1.1 - Administración general"/>
    <s v="1.1.02 - Gestión administrativa, financiera, fiscal, económica y planificación"/>
    <s v="2.6 - BIENES MUEBLES, INMUEBLES E INTANGIBLES"/>
    <s v="2.6.4 - VEHÍCULOS Y EQUIPO DE TRANSPORTE, TRACCIÓN Y ELEVACIÓN"/>
    <n v="173228260"/>
    <n v="53400586.019999996"/>
  </r>
  <r>
    <x v="0"/>
    <x v="0"/>
    <x v="0"/>
    <x v="1"/>
    <x v="7"/>
    <s v="2 - Poder Ejecutivo"/>
    <s v="0201 - PRESIDENCIA DE LA REPÚBLICA"/>
    <s v="1 - SERVICIOS  GENERALES"/>
    <s v="1.1 - Administración general"/>
    <s v="1.1.02 - Gestión administrativa, financiera, fiscal, económica y planificación"/>
    <s v="2.6 - BIENES MUEBLES, INMUEBLES E INTANGIBLES"/>
    <s v="2.6.5 - MAQUINARIA, OTROS EQUIPOS Y HERRAMIENTAS"/>
    <n v="22506253"/>
    <n v="7416017.0200000005"/>
  </r>
  <r>
    <x v="0"/>
    <x v="0"/>
    <x v="0"/>
    <x v="1"/>
    <x v="7"/>
    <s v="2 - Poder Ejecutivo"/>
    <s v="0201 - PRESIDENCIA DE LA REPÚBLICA"/>
    <s v="1 - SERVICIOS  GENERALES"/>
    <s v="1.1 - Administración general"/>
    <s v="1.1.02 - Gestión administrativa, financiera, fiscal, económica y planificación"/>
    <s v="2.6 - BIENES MUEBLES, INMUEBLES E INTANGIBLES"/>
    <s v="2.6.6 - EQUIPOS DE DEFENSA Y SEGURIDAD"/>
    <n v="6365000"/>
    <n v="1115256.8499999999"/>
  </r>
  <r>
    <x v="0"/>
    <x v="0"/>
    <x v="0"/>
    <x v="1"/>
    <x v="7"/>
    <s v="2 - Poder Ejecutivo"/>
    <s v="0201 - PRESIDENCIA DE LA REPÚBLICA"/>
    <s v="1 - SERVICIOS  GENERALES"/>
    <s v="1.1 - Administración general"/>
    <s v="1.1.02 - Gestión administrativa, financiera, fiscal, económica y planificación"/>
    <s v="2.6 - BIENES MUEBLES, INMUEBLES E INTANGIBLES"/>
    <s v="2.6.7 - ACTIVOS BIOLÓGICOS"/>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8 - BIENES INTANGIBLES"/>
    <n v="25590896"/>
    <n v="45201.36"/>
  </r>
  <r>
    <x v="0"/>
    <x v="0"/>
    <x v="0"/>
    <x v="1"/>
    <x v="7"/>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2 - MOBILIARIO Y EQUIPO DE AUDIO, AUDIOVISUAL, RECREATIVO Y EDUCACIONAL"/>
    <n v="18986496"/>
    <n v="5091803.07"/>
  </r>
  <r>
    <x v="0"/>
    <x v="0"/>
    <x v="0"/>
    <x v="1"/>
    <x v="7"/>
    <s v="2 - Poder Ejecutivo"/>
    <s v="0201 - PRESIDENCIA DE LA REPÚBLICA"/>
    <s v="1 - SERVICIOS  GENERALES"/>
    <s v="1.1 - Administración general"/>
    <s v="1.1.02 - Gestión administrativa, financiera, fiscal, económica y planificación"/>
    <s v="2.7 - OBRAS"/>
    <s v="2.7.1 - OBRAS EN EDIFICACIONES"/>
    <n v="1111574409"/>
    <n v="128734958.06999996"/>
  </r>
  <r>
    <x v="0"/>
    <x v="0"/>
    <x v="0"/>
    <x v="1"/>
    <x v="7"/>
    <s v="2 - Poder Ejecutivo"/>
    <s v="0201 - PRESIDENCIA DE LA REPÚBLICA"/>
    <s v="1 - SERVICIOS  GENERALES"/>
    <s v="1.3 - Defensa nacional"/>
    <s v="1.3.02 - Defensa civil y gestión de riesgo de desastre"/>
    <s v="2.6 - BIENES MUEBLES, INMUEBLES E INTANGIBLES"/>
    <s v="2.6.1 - MOBILIARIO Y EQUIPO"/>
    <n v="153629875"/>
    <n v="10466162.41"/>
  </r>
  <r>
    <x v="0"/>
    <x v="0"/>
    <x v="0"/>
    <x v="1"/>
    <x v="7"/>
    <s v="2 - Poder Ejecutivo"/>
    <s v="0201 - PRESIDENCIA DE LA REPÚBLICA"/>
    <s v="1 - SERVICIOS  GENERALES"/>
    <s v="1.3 - Defensa nacional"/>
    <s v="1.3.02 - Defensa civil y gestión de riesgo de desastre"/>
    <s v="2.6 - BIENES MUEBLES, INMUEBLES E INTANGIBLES"/>
    <s v="2.6.3 - EQUIPO E INSTRUMENTAL, CIENTÍFICO Y LABORATORIO"/>
    <n v="3050000"/>
    <n v="0"/>
  </r>
  <r>
    <x v="0"/>
    <x v="0"/>
    <x v="0"/>
    <x v="1"/>
    <x v="7"/>
    <s v="2 - Poder Ejecutivo"/>
    <s v="0201 - PRESIDENCIA DE LA REPÚBLICA"/>
    <s v="1 - SERVICIOS  GENERALES"/>
    <s v="1.3 - Defensa nacional"/>
    <s v="1.3.02 - Defensa civil y gestión de riesgo de desastre"/>
    <s v="2.6 - BIENES MUEBLES, INMUEBLES E INTANGIBLES"/>
    <s v="2.6.4 - VEHÍCULOS Y EQUIPO DE TRANSPORTE, TRACCIÓN Y ELEVACIÓN"/>
    <n v="698754569"/>
    <n v="37764315.329999998"/>
  </r>
  <r>
    <x v="0"/>
    <x v="0"/>
    <x v="0"/>
    <x v="1"/>
    <x v="7"/>
    <s v="2 - Poder Ejecutivo"/>
    <s v="0201 - PRESIDENCIA DE LA REPÚBLICA"/>
    <s v="1 - SERVICIOS  GENERALES"/>
    <s v="1.3 - Defensa nacional"/>
    <s v="1.3.02 - Defensa civil y gestión de riesgo de desastre"/>
    <s v="2.6 - BIENES MUEBLES, INMUEBLES E INTANGIBLES"/>
    <s v="2.6.5 - MAQUINARIA, OTROS EQUIPOS Y HERRAMIENTAS"/>
    <n v="520833796"/>
    <n v="103831025.39"/>
  </r>
  <r>
    <x v="0"/>
    <x v="0"/>
    <x v="0"/>
    <x v="1"/>
    <x v="7"/>
    <s v="2 - Poder Ejecutivo"/>
    <s v="0201 - PRESIDENCIA DE LA REPÚBLICA"/>
    <s v="1 - SERVICIOS  GENERALES"/>
    <s v="1.3 - Defensa nacional"/>
    <s v="1.3.02 - Defensa civil y gestión de riesgo de desastre"/>
    <s v="2.6 - BIENES MUEBLES, INMUEBLES E INTANGIBLES"/>
    <s v="2.6.6 - EQUIPOS DE DEFENSA Y SEGURIDAD"/>
    <n v="3372400"/>
    <n v="0"/>
  </r>
  <r>
    <x v="0"/>
    <x v="0"/>
    <x v="0"/>
    <x v="1"/>
    <x v="7"/>
    <s v="2 - Poder Ejecutivo"/>
    <s v="0201 - PRESIDENCIA DE LA REPÚBLICA"/>
    <s v="1 - SERVICIOS  GENERALES"/>
    <s v="1.3 - Defensa nacional"/>
    <s v="1.3.02 - Defensa civil y gestión de riesgo de desastre"/>
    <s v="2.6 - BIENES MUEBLES, INMUEBLES E INTANGIBLES"/>
    <s v="2.6.8 - BIENES INTANGIBLES"/>
    <n v="13422066"/>
    <n v="2583438.9000000004"/>
  </r>
  <r>
    <x v="0"/>
    <x v="0"/>
    <x v="0"/>
    <x v="1"/>
    <x v="7"/>
    <s v="2 - Poder Ejecutivo"/>
    <s v="0201 - PRESIDENCIA DE LA REPÚBLICA"/>
    <s v="1 - SERVICIOS  GENERALES"/>
    <s v="1.3 - Defensa nacional"/>
    <s v="1.3.02 - Defensa civil y gestión de riesgo de desastre"/>
    <s v="2.6 - BIENES MUEBLES, INMUEBLES E INTANGIBLES"/>
    <s v="2.6.9 - EDIFICIOS, ESTRUCTURAS, TIERRAS, TERRENOS Y OBJETOS DE VALOR"/>
    <n v="1100000"/>
    <n v="0"/>
  </r>
  <r>
    <x v="0"/>
    <x v="0"/>
    <x v="0"/>
    <x v="1"/>
    <x v="7"/>
    <s v="2 - Poder Ejecutivo"/>
    <s v="0201 - PRESIDENCIA DE LA REPÚBLICA"/>
    <s v="1 - SERVICIOS  GENERALES"/>
    <s v="1.3 - Defensa nacional"/>
    <s v="1.3.02 - Defensa civil y gestión de riesgo de desastre"/>
    <s v="2.6 - BIENES MUEBLES, INMUEBLES E INTANGIBLES"/>
    <s v="2.6.2 - MOBILIARIO Y EQUIPO DE AUDIO, AUDIOVISUAL, RECREATIVO Y EDUCACIONAL"/>
    <n v="91400409"/>
    <n v="28460765.030000001"/>
  </r>
  <r>
    <x v="0"/>
    <x v="0"/>
    <x v="0"/>
    <x v="1"/>
    <x v="7"/>
    <s v="2 - Poder Ejecutivo"/>
    <s v="0201 - PRESIDENCIA DE LA REPÚBLICA"/>
    <s v="1 - SERVICIOS  GENERALES"/>
    <s v="1.3 - Defensa nacional"/>
    <s v="1.3.02 - Defensa civil y gestión de riesgo de desastre"/>
    <s v="2.7 - OBRAS"/>
    <s v="2.7.1 - OBRAS EN EDIFICACIONES"/>
    <n v="121570127"/>
    <n v="7362261.2100000018"/>
  </r>
  <r>
    <x v="0"/>
    <x v="0"/>
    <x v="0"/>
    <x v="1"/>
    <x v="7"/>
    <s v="2 - Poder Ejecutivo"/>
    <s v="0201 - PRESIDENCIA DE LA REPÚBLICA"/>
    <s v="1 - SERVICIOS  GENERALES"/>
    <s v="1.4 - Justicia, orden público y seguridad"/>
    <s v="1.4.01 - Servicios de seguridad interior"/>
    <s v="2.7 - OBRAS"/>
    <s v="2.7.1 - OBRAS EN EDIFICACIONES"/>
    <n v="616166241"/>
    <n v="83890098.450000003"/>
  </r>
  <r>
    <x v="0"/>
    <x v="0"/>
    <x v="0"/>
    <x v="1"/>
    <x v="7"/>
    <s v="2 - Poder Ejecutivo"/>
    <s v="0201 - PRESIDENCIA DE LA REPÚBLICA"/>
    <s v="1 - SERVICIOS  GENERALES"/>
    <s v="1.4 - Justicia, orden público y seguridad"/>
    <s v="1.4.02 - Servicios de protección contra incendios"/>
    <s v="2.7 - OBRAS"/>
    <s v="2.7.1 - OBRAS EN EDIFICACIONES"/>
    <n v="56792236"/>
    <n v="9825198.9100000001"/>
  </r>
  <r>
    <x v="0"/>
    <x v="0"/>
    <x v="0"/>
    <x v="1"/>
    <x v="7"/>
    <s v="2 - Poder Ejecutivo"/>
    <s v="0201 - PRESIDENCIA DE LA REPÚBLICA"/>
    <s v="1 - SERVICIOS  GENERALES"/>
    <s v="1.4 - Justicia, orden público y seguridad"/>
    <s v="1.4.03 - Administración y servicios de justicia"/>
    <s v="2.6 - BIENES MUEBLES, INMUEBLES E INTANGIBLES"/>
    <s v="2.6.1 - MOBILIARIO Y EQUIPO"/>
    <n v="340000"/>
    <n v="4068507.1199999996"/>
  </r>
  <r>
    <x v="0"/>
    <x v="0"/>
    <x v="0"/>
    <x v="1"/>
    <x v="7"/>
    <s v="2 - Poder Ejecutivo"/>
    <s v="0201 - PRESIDENCIA DE LA REPÚBLICA"/>
    <s v="1 - SERVICIOS  GENERALES"/>
    <s v="1.4 - Justicia, orden público y seguridad"/>
    <s v="1.4.03 - Administración y servicios de justicia"/>
    <s v="2.6 - BIENES MUEBLES, INMUEBLES E INTANGIBLES"/>
    <s v="2.6.3 - EQUIPO E INSTRUMENTAL, CIENTÍFICO Y LABORATORIO"/>
    <n v="10000"/>
    <n v="0"/>
  </r>
  <r>
    <x v="0"/>
    <x v="0"/>
    <x v="0"/>
    <x v="1"/>
    <x v="7"/>
    <s v="2 - Poder Ejecutivo"/>
    <s v="0201 - PRESIDENCIA DE LA REPÚBLICA"/>
    <s v="1 - SERVICIOS  GENERALES"/>
    <s v="1.4 - Justicia, orden público y seguridad"/>
    <s v="1.4.03 - Administración y servicios de justicia"/>
    <s v="2.6 - BIENES MUEBLES, INMUEBLES E INTANGIBLES"/>
    <s v="2.6.5 - MAQUINARIA, OTROS EQUIPOS Y HERRAMIENTAS"/>
    <n v="0"/>
    <n v="0"/>
  </r>
  <r>
    <x v="0"/>
    <x v="0"/>
    <x v="0"/>
    <x v="1"/>
    <x v="7"/>
    <s v="2 - Poder Ejecutivo"/>
    <s v="0201 - PRESIDENCIA DE LA REPÚBLICA"/>
    <s v="1 - SERVICIOS  GENERALES"/>
    <s v="1.4 - Justicia, orden público y seguridad"/>
    <s v="1.4.03 - Administración y servicios de justicia"/>
    <s v="2.6 - BIENES MUEBLES, INMUEBLES E INTANGIBLES"/>
    <s v="2.6.6 - EQUIPOS DE DEFENSA Y SEGURIDAD"/>
    <n v="0"/>
    <n v="0"/>
  </r>
  <r>
    <x v="0"/>
    <x v="0"/>
    <x v="0"/>
    <x v="1"/>
    <x v="7"/>
    <s v="2 - Poder Ejecutivo"/>
    <s v="0201 - PRESIDENCIA DE LA REPÚBLICA"/>
    <s v="1 - SERVICIOS  GENERALES"/>
    <s v="1.4 - Justicia, orden público y seguridad"/>
    <s v="1.4.03 - Administración y servicios de justicia"/>
    <s v="2.6 - BIENES MUEBLES, INMUEBLES E INTANGIBLES"/>
    <s v="2.6.2 - MOBILIARIO Y EQUIPO DE AUDIO, AUDIOVISUAL, RECREATIVO Y EDUCACIONAL"/>
    <n v="0"/>
    <n v="0"/>
  </r>
  <r>
    <x v="0"/>
    <x v="0"/>
    <x v="0"/>
    <x v="1"/>
    <x v="7"/>
    <s v="2 - Poder Ejecutivo"/>
    <s v="0201 - PRESIDENCIA DE LA REPÚBLICA"/>
    <s v="1 - SERVICIOS  GENERALES"/>
    <s v="1.4 - Justicia, orden público y seguridad"/>
    <s v="1.4.03 - Administración y servicios de justicia"/>
    <s v="2.7 - OBRAS"/>
    <s v="2.7.1 - OBRAS EN EDIFICACIONES"/>
    <n v="22512328"/>
    <n v="0"/>
  </r>
  <r>
    <x v="0"/>
    <x v="0"/>
    <x v="0"/>
    <x v="1"/>
    <x v="7"/>
    <s v="2 - Poder Ejecutivo"/>
    <s v="0201 - PRESIDENCIA DE LA REPÚBLICA"/>
    <s v="1 - SERVICIOS  GENERALES"/>
    <s v="1.4 - Justicia, orden público y seguridad"/>
    <s v="1.4.05 - Servicios de migraciones"/>
    <s v="2.7 - OBRAS"/>
    <s v="2.7.1 - OBRAS EN EDIFICACIONES"/>
    <n v="7308222"/>
    <n v="0"/>
  </r>
  <r>
    <x v="0"/>
    <x v="0"/>
    <x v="0"/>
    <x v="1"/>
    <x v="7"/>
    <s v="2 - Poder Ejecutivo"/>
    <s v="0201 - PRESIDENCIA DE LA REPÚBLICA"/>
    <s v="2 - SERVICIOS ECONÓMICOS"/>
    <s v="2.5 - Minería, manufactura y construcción"/>
    <s v="2.5.02 - Manufacturas"/>
    <s v="2.7 - OBRAS"/>
    <s v="2.7.1 - OBRAS EN EDIFICACIONES"/>
    <n v="0"/>
    <n v="4990030.5600000005"/>
  </r>
  <r>
    <x v="0"/>
    <x v="0"/>
    <x v="0"/>
    <x v="1"/>
    <x v="7"/>
    <s v="2 - Poder Ejecutivo"/>
    <s v="0201 - PRESIDENCIA DE LA REPÚBLICA"/>
    <s v="2 - SERVICIOS ECONÓMICOS"/>
    <s v="2.6 - Transporte"/>
    <s v="2.6.04 - Transporte aéreo"/>
    <s v="2.7 - OBRAS"/>
    <s v="2.7.1 - OBRAS EN EDIFICACIONES"/>
    <n v="2279720000"/>
    <n v="16705693.83"/>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1 - MOBILIARIO Y EQUIPO"/>
    <n v="1100000"/>
    <n v="14709.49"/>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4 - VEHÍCULOS Y EQUIPO DE TRANSPORTE, TRACCIÓN Y ELEVACIÓN"/>
    <n v="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5 - MAQUINARIA, OTROS EQUIPOS Y HERRAMIENTAS"/>
    <n v="850000"/>
    <n v="185307.2"/>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6 - EQUIPOS DE DEFENSA Y SEGURIDAD"/>
    <n v="0"/>
    <n v="12390"/>
  </r>
  <r>
    <x v="0"/>
    <x v="0"/>
    <x v="0"/>
    <x v="1"/>
    <x v="7"/>
    <s v="2 - Poder Ejecutivo"/>
    <s v="0201 - PRESIDENCIA DE LA REPÚBLICA"/>
    <s v="3 - PROTECCIÓN DEL MEDIO AMBIENTE"/>
    <s v="3.2 - Protección de la biodiversidad y ordenación de desechos"/>
    <s v="3.2.02 - Ordenación de desechos"/>
    <s v="2.6 - BIENES MUEBLES, INMUEBLES E INTANGIBLES"/>
    <s v="2.6.1 - MOBILIARIO Y EQUIPO"/>
    <n v="4663778"/>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5 - MAQUINARIA, OTROS EQUIPOS Y HERRAMIENTAS"/>
    <n v="343600000"/>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9 - EDIFICIOS, ESTRUCTURAS, TIERRAS, TERRENOS Y OBJETOS DE VALOR"/>
    <n v="165788"/>
    <n v="0"/>
  </r>
  <r>
    <x v="0"/>
    <x v="0"/>
    <x v="0"/>
    <x v="1"/>
    <x v="7"/>
    <s v="2 - Poder Ejecutivo"/>
    <s v="0201 - PRESIDENCIA DE LA REPÚBLICA"/>
    <s v="3 - PROTECCIÓN DEL MEDIO AMBIENTE"/>
    <s v="3.2 - Protección de la biodiversidad y ordenación de desechos"/>
    <s v="3.2.02 - Ordenación de desechos"/>
    <s v="2.7 - OBRAS"/>
    <s v="2.7.1 - OBRAS EN EDIFICACIONES"/>
    <n v="901737496"/>
    <n v="0"/>
  </r>
  <r>
    <x v="0"/>
    <x v="0"/>
    <x v="0"/>
    <x v="1"/>
    <x v="7"/>
    <s v="2 - Poder Ejecutivo"/>
    <s v="0201 - PRESIDENCIA DE LA REPÚBLICA"/>
    <s v="4 - SERVICIOS SOCIALES"/>
    <s v="4.1 - Vivienda y servicios comunitarios"/>
    <s v="4.1.01 - Urbanización y servicios comunitarios"/>
    <s v="2.7 - OBRAS"/>
    <s v="2.7.1 - OBRAS EN EDIFICACIONES"/>
    <n v="0"/>
    <n v="0"/>
  </r>
  <r>
    <x v="0"/>
    <x v="0"/>
    <x v="0"/>
    <x v="1"/>
    <x v="7"/>
    <s v="2 - Poder Ejecutivo"/>
    <s v="0201 - PRESIDENCIA DE LA REPÚBLICA"/>
    <s v="4 - SERVICIOS SOCIALES"/>
    <s v="4.1 - Vivienda y servicios comunitarios"/>
    <s v="4.1.02 - Desarrollo comunitario"/>
    <s v="2.7 - OBRAS"/>
    <s v="2.7.1 - OBRAS EN EDIFICACIONES"/>
    <n v="416964573"/>
    <n v="47232109.900000006"/>
  </r>
  <r>
    <x v="0"/>
    <x v="0"/>
    <x v="0"/>
    <x v="1"/>
    <x v="7"/>
    <s v="2 - Poder Ejecutivo"/>
    <s v="0201 - PRESIDENCIA DE LA REPÚBLICA"/>
    <s v="4 - SERVICIOS SOCIALES"/>
    <s v="4.2 - Salud"/>
    <s v="4.2.03 - Servicios de la salud pública y prevención de la salud"/>
    <s v="2.7 - OBRAS"/>
    <s v="2.7.1 - OBRAS EN EDIFICACIONES"/>
    <n v="0"/>
    <n v="1069355.48"/>
  </r>
  <r>
    <x v="0"/>
    <x v="0"/>
    <x v="0"/>
    <x v="1"/>
    <x v="7"/>
    <s v="2 - Poder Ejecutivo"/>
    <s v="0201 - PRESIDENCIA DE LA REPÚBLICA"/>
    <s v="4 - SERVICIOS SOCIALES"/>
    <s v="4.3 - Actividades deportivas, recreativas, culturales y religiosas"/>
    <s v="4.3.02 - Servicios recreativos y deportivos"/>
    <s v="2.7 - OBRAS"/>
    <s v="2.7.1 - OBRAS EN EDIFICACIONES"/>
    <n v="1850406"/>
    <n v="0"/>
  </r>
  <r>
    <x v="0"/>
    <x v="0"/>
    <x v="0"/>
    <x v="1"/>
    <x v="7"/>
    <s v="2 - Poder Ejecutivo"/>
    <s v="0201 - PRESIDENCIA DE LA REPÚBLICA"/>
    <s v="4 - SERVICIOS SOCIALES"/>
    <s v="4.3 - Actividades deportivas, recreativas, culturales y religiosas"/>
    <s v="4.3.03 - Servicios culturales"/>
    <s v="2.6 - BIENES MUEBLES, INMUEBLES E INTANGIBLES"/>
    <s v="2.6.1 - MOBILIARIO Y EQUIPO"/>
    <n v="340000"/>
    <n v="0"/>
  </r>
  <r>
    <x v="0"/>
    <x v="0"/>
    <x v="0"/>
    <x v="1"/>
    <x v="7"/>
    <s v="2 - Poder Ejecutivo"/>
    <s v="0201 - PRESIDENCIA DE LA REPÚBLICA"/>
    <s v="4 - SERVICIOS SOCIALES"/>
    <s v="4.3 - Actividades deportivas, recreativas, culturales y religiosas"/>
    <s v="4.3.03 - Servicios culturales"/>
    <s v="2.6 - BIENES MUEBLES, INMUEBLES E INTANGIBLES"/>
    <s v="2.6.5 - MAQUINARIA, OTROS EQUIPOS Y HERRAMIENTAS"/>
    <n v="100000"/>
    <n v="0"/>
  </r>
  <r>
    <x v="0"/>
    <x v="0"/>
    <x v="0"/>
    <x v="1"/>
    <x v="7"/>
    <s v="2 - Poder Ejecutivo"/>
    <s v="0201 - PRESIDENCIA DE LA REPÚBLICA"/>
    <s v="4 - SERVICIOS SOCIALES"/>
    <s v="4.3 - Actividades deportivas, recreativas, culturales y religiosas"/>
    <s v="4.3.03 - Servicios culturales"/>
    <s v="2.6 - BIENES MUEBLES, INMUEBLES E INTANGIBLES"/>
    <s v="2.6.8 - BIENES INTANGIBLES"/>
    <n v="50000"/>
    <n v="0"/>
  </r>
  <r>
    <x v="0"/>
    <x v="0"/>
    <x v="0"/>
    <x v="1"/>
    <x v="7"/>
    <s v="2 - Poder Ejecutivo"/>
    <s v="0201 - PRESIDENCIA DE LA REPÚBLICA"/>
    <s v="4 - SERVICIOS SOCIALES"/>
    <s v="4.3 - Actividades deportivas, recreativas, culturales y religiosas"/>
    <s v="4.3.05 - Servicios religiosos y otros servicios comunitarios religiosos"/>
    <s v="2.7 - OBRAS"/>
    <s v="2.7.1 - OBRAS EN EDIFICACIONES"/>
    <n v="56589220"/>
    <n v="10949586.02"/>
  </r>
  <r>
    <x v="0"/>
    <x v="0"/>
    <x v="0"/>
    <x v="1"/>
    <x v="7"/>
    <s v="2 - Poder Ejecutivo"/>
    <s v="0201 - PRESIDENCIA DE LA REPÚBLICA"/>
    <s v="4 - SERVICIOS SOCIALES"/>
    <s v="4.4 - Educación"/>
    <s v="4.4.06 - Educación técnica"/>
    <s v="2.7 - OBRAS"/>
    <s v="2.7.1 - OBRAS EN EDIFICACIONES"/>
    <n v="0"/>
    <n v="0"/>
  </r>
  <r>
    <x v="0"/>
    <x v="0"/>
    <x v="0"/>
    <x v="1"/>
    <x v="7"/>
    <s v="2 - Poder Ejecutivo"/>
    <s v="0201 - PRESIDENCIA DE LA REPÚBLICA"/>
    <s v="4 - SERVICIOS SOCIALES"/>
    <s v="4.5 - Protección social"/>
    <s v="4.5.01 - Edad avanzada, pensiones (por edad o incapacidad)"/>
    <s v="2.7 - OBRAS"/>
    <s v="2.7.1 - OBRAS EN EDIFICACIONES"/>
    <n v="0"/>
    <n v="6525416.0199999996"/>
  </r>
  <r>
    <x v="0"/>
    <x v="0"/>
    <x v="0"/>
    <x v="1"/>
    <x v="7"/>
    <s v="2 - Poder Ejecutivo"/>
    <s v="0201 - PRESIDENCIA DE LA REPÚBLICA"/>
    <s v="4 - SERVICIOS SOCIALES"/>
    <s v="4.5 - Protección social"/>
    <s v="4.5.06 - Desempleo"/>
    <s v="2.7 - OBRAS"/>
    <s v="2.7.1 - OBRAS EN EDIFICACIONES"/>
    <n v="32455361"/>
    <n v="0"/>
  </r>
  <r>
    <x v="0"/>
    <x v="0"/>
    <x v="0"/>
    <x v="1"/>
    <x v="7"/>
    <s v="2 - Poder Ejecutivo"/>
    <s v="0201 - PRESIDENCIA DE LA REPÚBLICA"/>
    <s v="4 - SERVICIOS SOCIALES"/>
    <s v="4.5 - Protección social"/>
    <s v="4.5.09 - Juventud"/>
    <s v="2.6 - BIENES MUEBLES, INMUEBLES E INTANGIBLES"/>
    <s v="2.6.1 - MOBILIARIO Y EQUIPO"/>
    <n v="61031055"/>
    <n v="0"/>
  </r>
  <r>
    <x v="0"/>
    <x v="0"/>
    <x v="0"/>
    <x v="1"/>
    <x v="7"/>
    <s v="2 - Poder Ejecutivo"/>
    <s v="0201 - PRESIDENCIA DE LA REPÚBLICA"/>
    <s v="4 - SERVICIOS SOCIALES"/>
    <s v="4.5 - Protección social"/>
    <s v="4.5.09 - Juventud"/>
    <s v="2.6 - BIENES MUEBLES, INMUEBLES E INTANGIBLES"/>
    <s v="2.6.3 - EQUIPO E INSTRUMENTAL, CIENTÍFICO Y LABORATORIO"/>
    <n v="127050000"/>
    <n v="0"/>
  </r>
  <r>
    <x v="0"/>
    <x v="0"/>
    <x v="0"/>
    <x v="1"/>
    <x v="7"/>
    <s v="2 - Poder Ejecutivo"/>
    <s v="0201 - PRESIDENCIA DE LA REPÚBLICA"/>
    <s v="4 - SERVICIOS SOCIALES"/>
    <s v="4.5 - Protección social"/>
    <s v="4.5.09 - Juventud"/>
    <s v="2.6 - BIENES MUEBLES, INMUEBLES E INTANGIBLES"/>
    <s v="2.6.4 - VEHÍCULOS Y EQUIPO DE TRANSPORTE, TRACCIÓN Y ELEVACIÓN"/>
    <n v="8000000"/>
    <n v="0"/>
  </r>
  <r>
    <x v="0"/>
    <x v="0"/>
    <x v="0"/>
    <x v="1"/>
    <x v="7"/>
    <s v="2 - Poder Ejecutivo"/>
    <s v="0201 - PRESIDENCIA DE LA REPÚBLICA"/>
    <s v="4 - SERVICIOS SOCIALES"/>
    <s v="4.5 - Protección social"/>
    <s v="4.5.09 - Juventud"/>
    <s v="2.6 - BIENES MUEBLES, INMUEBLES E INTANGIBLES"/>
    <s v="2.6.5 - MAQUINARIA, OTROS EQUIPOS Y HERRAMIENTAS"/>
    <n v="0"/>
    <n v="0"/>
  </r>
  <r>
    <x v="0"/>
    <x v="0"/>
    <x v="0"/>
    <x v="1"/>
    <x v="7"/>
    <s v="2 - Poder Ejecutivo"/>
    <s v="0201 - PRESIDENCIA DE LA REPÚBLICA"/>
    <s v="4 - SERVICIOS SOCIALES"/>
    <s v="4.5 - Protección social"/>
    <s v="4.5.09 - Juventud"/>
    <s v="2.6 - BIENES MUEBLES, INMUEBLES E INTANGIBLES"/>
    <s v="2.6.8 - BIENES INTANGIBLES"/>
    <n v="0"/>
    <n v="0"/>
  </r>
  <r>
    <x v="0"/>
    <x v="0"/>
    <x v="0"/>
    <x v="1"/>
    <x v="7"/>
    <s v="2 - Poder Ejecutivo"/>
    <s v="0201 - PRESIDENCIA DE LA REPÚBLICA"/>
    <s v="4 - SERVICIOS SOCIALES"/>
    <s v="4.5 - Protección social"/>
    <s v="4.5.09 - Juventud"/>
    <s v="2.7 - OBRAS"/>
    <s v="2.7.1 - OBRAS EN EDIFICACIONES"/>
    <n v="211272249"/>
    <n v="0"/>
  </r>
  <r>
    <x v="0"/>
    <x v="0"/>
    <x v="0"/>
    <x v="1"/>
    <x v="7"/>
    <s v="2 - Poder Ejecutivo"/>
    <s v="0201 - PRESIDENCIA DE LA REPÚBLICA"/>
    <s v="4 - SERVICIOS SOCIALES"/>
    <s v="4.5 - Protección social"/>
    <s v="4.5.10 - Asistencia social"/>
    <s v="2.6 - BIENES MUEBLES, INMUEBLES E INTANGIBLES"/>
    <s v="2.6.1 - MOBILIARIO Y EQUIPO"/>
    <n v="508079034"/>
    <n v="149889884.25999996"/>
  </r>
  <r>
    <x v="0"/>
    <x v="0"/>
    <x v="0"/>
    <x v="1"/>
    <x v="7"/>
    <s v="2 - Poder Ejecutivo"/>
    <s v="0201 - PRESIDENCIA DE LA REPÚBLICA"/>
    <s v="4 - SERVICIOS SOCIALES"/>
    <s v="4.5 - Protección social"/>
    <s v="4.5.10 - Asistencia social"/>
    <s v="2.6 - BIENES MUEBLES, INMUEBLES E INTANGIBLES"/>
    <s v="2.6.3 - EQUIPO E INSTRUMENTAL, CIENTÍFICO Y LABORATORIO"/>
    <n v="16392514"/>
    <n v="0"/>
  </r>
  <r>
    <x v="0"/>
    <x v="0"/>
    <x v="0"/>
    <x v="1"/>
    <x v="7"/>
    <s v="2 - Poder Ejecutivo"/>
    <s v="0201 - PRESIDENCIA DE LA REPÚBLICA"/>
    <s v="4 - SERVICIOS SOCIALES"/>
    <s v="4.5 - Protección social"/>
    <s v="4.5.10 - Asistencia social"/>
    <s v="2.6 - BIENES MUEBLES, INMUEBLES E INTANGIBLES"/>
    <s v="2.6.4 - VEHÍCULOS Y EQUIPO DE TRANSPORTE, TRACCIÓN Y ELEVACIÓN"/>
    <n v="94005382"/>
    <n v="7480346.9800000004"/>
  </r>
  <r>
    <x v="0"/>
    <x v="0"/>
    <x v="0"/>
    <x v="1"/>
    <x v="7"/>
    <s v="2 - Poder Ejecutivo"/>
    <s v="0201 - PRESIDENCIA DE LA REPÚBLICA"/>
    <s v="4 - SERVICIOS SOCIALES"/>
    <s v="4.5 - Protección social"/>
    <s v="4.5.10 - Asistencia social"/>
    <s v="2.6 - BIENES MUEBLES, INMUEBLES E INTANGIBLES"/>
    <s v="2.6.5 - MAQUINARIA, OTROS EQUIPOS Y HERRAMIENTAS"/>
    <n v="42890915"/>
    <n v="2597930.6500000004"/>
  </r>
  <r>
    <x v="0"/>
    <x v="0"/>
    <x v="0"/>
    <x v="1"/>
    <x v="7"/>
    <s v="2 - Poder Ejecutivo"/>
    <s v="0201 - PRESIDENCIA DE LA REPÚBLICA"/>
    <s v="4 - SERVICIOS SOCIALES"/>
    <s v="4.5 - Protección social"/>
    <s v="4.5.10 - Asistencia social"/>
    <s v="2.6 - BIENES MUEBLES, INMUEBLES E INTANGIBLES"/>
    <s v="2.6.6 - EQUIPOS DE DEFENSA Y SEGURIDAD"/>
    <n v="1988684"/>
    <n v="144397.07999999999"/>
  </r>
  <r>
    <x v="0"/>
    <x v="0"/>
    <x v="0"/>
    <x v="1"/>
    <x v="7"/>
    <s v="2 - Poder Ejecutivo"/>
    <s v="0201 - PRESIDENCIA DE LA REPÚBLICA"/>
    <s v="4 - SERVICIOS SOCIALES"/>
    <s v="4.5 - Protección social"/>
    <s v="4.5.10 - Asistencia social"/>
    <s v="2.6 - BIENES MUEBLES, INMUEBLES E INTANGIBLES"/>
    <s v="2.6.7 - ACTIVOS BIOLÓGICOS"/>
    <n v="800000"/>
    <n v="1343115.6"/>
  </r>
  <r>
    <x v="0"/>
    <x v="0"/>
    <x v="0"/>
    <x v="1"/>
    <x v="7"/>
    <s v="2 - Poder Ejecutivo"/>
    <s v="0201 - PRESIDENCIA DE LA REPÚBLICA"/>
    <s v="4 - SERVICIOS SOCIALES"/>
    <s v="4.5 - Protección social"/>
    <s v="4.5.10 - Asistencia social"/>
    <s v="2.6 - BIENES MUEBLES, INMUEBLES E INTANGIBLES"/>
    <s v="2.6.8 - BIENES INTANGIBLES"/>
    <n v="8569680"/>
    <n v="0"/>
  </r>
  <r>
    <x v="0"/>
    <x v="0"/>
    <x v="0"/>
    <x v="1"/>
    <x v="7"/>
    <s v="2 - Poder Ejecutivo"/>
    <s v="0201 - PRESIDENCIA DE LA REPÚBLICA"/>
    <s v="4 - SERVICIOS SOCIALES"/>
    <s v="4.5 - Protección social"/>
    <s v="4.5.10 - Asistencia social"/>
    <s v="2.6 - BIENES MUEBLES, INMUEBLES E INTANGIBLES"/>
    <s v="2.6.9 - EDIFICIOS, ESTRUCTURAS, TIERRAS, TERRENOS Y OBJETOS DE VALOR"/>
    <n v="0"/>
    <n v="85909.81"/>
  </r>
  <r>
    <x v="0"/>
    <x v="0"/>
    <x v="0"/>
    <x v="1"/>
    <x v="7"/>
    <s v="2 - Poder Ejecutivo"/>
    <s v="0201 - PRESIDENCIA DE LA REPÚBLICA"/>
    <s v="4 - SERVICIOS SOCIALES"/>
    <s v="4.5 - Protección social"/>
    <s v="4.5.10 - Asistencia social"/>
    <s v="2.6 - BIENES MUEBLES, INMUEBLES E INTANGIBLES"/>
    <s v="2.6.2 - MOBILIARIO Y EQUIPO DE AUDIO, AUDIOVISUAL, RECREATIVO Y EDUCACIONAL"/>
    <n v="12774983"/>
    <n v="1357233.5"/>
  </r>
  <r>
    <x v="0"/>
    <x v="0"/>
    <x v="0"/>
    <x v="1"/>
    <x v="7"/>
    <s v="2 - Poder Ejecutivo"/>
    <s v="0201 - PRESIDENCIA DE LA REPÚBLICA"/>
    <s v="4 - SERVICIOS SOCIALES"/>
    <s v="4.5 - Protección social"/>
    <s v="4.5.10 - Asistencia social"/>
    <s v="2.7 - OBRAS"/>
    <s v="2.7.1 - OBRAS EN EDIFICACIONES"/>
    <n v="119577406"/>
    <n v="21933801.59000000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1 - MOBILIARIO Y EQUIPO"/>
    <n v="31028869"/>
    <n v="3590649.9899999998"/>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3 - EQUIPO E INSTRUMENTAL, CIENTÍFICO Y LABORATORIO"/>
    <n v="0"/>
    <n v="289.10000000000002"/>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4 - VEHÍCULOS Y EQUIPO DE TRANSPORTE, TRACCIÓN Y ELEVACIÓN"/>
    <n v="65811340"/>
    <n v="3305981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5 - MAQUINARIA, OTROS EQUIPOS Y HERRAMIENTAS"/>
    <n v="890292"/>
    <n v="1352581.49"/>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6 - EQUIPOS DE DEFENSA Y SEGURIDAD"/>
    <n v="0"/>
    <n v="372225.6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8 - BIENES INTANGIBLES"/>
    <n v="0"/>
    <n v="257870.1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9 - EDIFICIOS, ESTRUCTURAS, TIERRAS, TERRENOS Y OBJETOS DE VALOR"/>
    <n v="0"/>
    <n v="10000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2 - MOBILIARIO Y EQUIPO DE AUDIO, AUDIOVISUAL, RECREATIVO Y EDUCACIONAL"/>
    <n v="2821526"/>
    <n v="0"/>
  </r>
  <r>
    <x v="0"/>
    <x v="0"/>
    <x v="0"/>
    <x v="1"/>
    <x v="7"/>
    <s v="2 - Poder Ejecutivo"/>
    <s v="0202 - MINISTERIO DE  INTERIOR Y POLICÍA"/>
    <s v="1 - SERVICIOS  GENERALES"/>
    <s v="1.1 - Administración general"/>
    <s v="1.1.02 - Gestión administrativa, financiera, fiscal, económica y planificación"/>
    <s v="2.7 - OBRAS"/>
    <s v="2.7.1 - OBRAS EN EDIFICACIONES"/>
    <n v="0"/>
    <n v="0"/>
  </r>
  <r>
    <x v="0"/>
    <x v="0"/>
    <x v="0"/>
    <x v="1"/>
    <x v="7"/>
    <s v="2 - Poder Ejecutivo"/>
    <s v="0202 - MINISTERIO DE  INTERIOR Y POLICÍA"/>
    <s v="1 - SERVICIOS  GENERALES"/>
    <s v="1.4 - Justicia, orden público y seguridad"/>
    <s v="1.4.01 - Servicios de seguridad interior"/>
    <s v="2.6 - BIENES MUEBLES, INMUEBLES E INTANGIBLES"/>
    <s v="2.6.1 - MOBILIARIO Y EQUIPO"/>
    <n v="72617418"/>
    <n v="9409182.2800000012"/>
  </r>
  <r>
    <x v="0"/>
    <x v="0"/>
    <x v="0"/>
    <x v="1"/>
    <x v="7"/>
    <s v="2 - Poder Ejecutivo"/>
    <s v="0202 - MINISTERIO DE  INTERIOR Y POLICÍA"/>
    <s v="1 - SERVICIOS  GENERALES"/>
    <s v="1.4 - Justicia, orden público y seguridad"/>
    <s v="1.4.01 - Servicios de seguridad interior"/>
    <s v="2.6 - BIENES MUEBLES, INMUEBLES E INTANGIBLES"/>
    <s v="2.6.3 - EQUIPO E INSTRUMENTAL, CIENTÍFICO Y LABORATORIO"/>
    <n v="50000"/>
    <n v="0"/>
  </r>
  <r>
    <x v="0"/>
    <x v="0"/>
    <x v="0"/>
    <x v="1"/>
    <x v="7"/>
    <s v="2 - Poder Ejecutivo"/>
    <s v="0202 - MINISTERIO DE  INTERIOR Y POLICÍA"/>
    <s v="1 - SERVICIOS  GENERALES"/>
    <s v="1.4 - Justicia, orden público y seguridad"/>
    <s v="1.4.01 - Servicios de seguridad interior"/>
    <s v="2.6 - BIENES MUEBLES, INMUEBLES E INTANGIBLES"/>
    <s v="2.6.4 - VEHÍCULOS Y EQUIPO DE TRANSPORTE, TRACCIÓN Y ELEVACIÓN"/>
    <n v="299096593"/>
    <n v="131940000"/>
  </r>
  <r>
    <x v="0"/>
    <x v="0"/>
    <x v="0"/>
    <x v="1"/>
    <x v="7"/>
    <s v="2 - Poder Ejecutivo"/>
    <s v="0202 - MINISTERIO DE  INTERIOR Y POLICÍA"/>
    <s v="1 - SERVICIOS  GENERALES"/>
    <s v="1.4 - Justicia, orden público y seguridad"/>
    <s v="1.4.01 - Servicios de seguridad interior"/>
    <s v="2.6 - BIENES MUEBLES, INMUEBLES E INTANGIBLES"/>
    <s v="2.6.5 - MAQUINARIA, OTROS EQUIPOS Y HERRAMIENTAS"/>
    <n v="1315032"/>
    <n v="0"/>
  </r>
  <r>
    <x v="0"/>
    <x v="0"/>
    <x v="0"/>
    <x v="1"/>
    <x v="7"/>
    <s v="2 - Poder Ejecutivo"/>
    <s v="0202 - MINISTERIO DE  INTERIOR Y POLICÍA"/>
    <s v="1 - SERVICIOS  GENERALES"/>
    <s v="1.4 - Justicia, orden público y seguridad"/>
    <s v="1.4.01 - Servicios de seguridad interior"/>
    <s v="2.6 - BIENES MUEBLES, INMUEBLES E INTANGIBLES"/>
    <s v="2.6.6 - EQUIPOS DE DEFENSA Y SEGURIDAD"/>
    <n v="186143517"/>
    <n v="48671847"/>
  </r>
  <r>
    <x v="0"/>
    <x v="0"/>
    <x v="0"/>
    <x v="1"/>
    <x v="7"/>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0"/>
    <n v="0"/>
  </r>
  <r>
    <x v="0"/>
    <x v="0"/>
    <x v="0"/>
    <x v="1"/>
    <x v="7"/>
    <s v="2 - Poder Ejecutivo"/>
    <s v="0202 - MINISTERIO DE  INTERIOR Y POLICÍA"/>
    <s v="1 - SERVICIOS  GENERALES"/>
    <s v="1.4 - Justicia, orden público y seguridad"/>
    <s v="1.4.01 - Servicios de seguridad interior"/>
    <s v="2.6 - BIENES MUEBLES, INMUEBLES E INTANGIBLES"/>
    <s v="2.6.2 - MOBILIARIO Y EQUIPO DE AUDIO, AUDIOVISUAL, RECREATIVO Y EDUCACIONAL"/>
    <n v="2512852"/>
    <n v="0"/>
  </r>
  <r>
    <x v="0"/>
    <x v="0"/>
    <x v="0"/>
    <x v="1"/>
    <x v="7"/>
    <s v="2 - Poder Ejecutivo"/>
    <s v="0202 - MINISTERIO DE  INTERIOR Y POLICÍA"/>
    <s v="1 - SERVICIOS  GENERALES"/>
    <s v="1.4 - Justicia, orden público y seguridad"/>
    <s v="1.4.01 - Servicios de seguridad interior"/>
    <s v="2.7 - OBRAS"/>
    <s v="2.7.1 - OBRAS EN EDIFICACIONES"/>
    <n v="1000000"/>
    <n v="1780632.4"/>
  </r>
  <r>
    <x v="0"/>
    <x v="0"/>
    <x v="0"/>
    <x v="1"/>
    <x v="7"/>
    <s v="2 - Poder Ejecutivo"/>
    <s v="0202 - MINISTERIO DE  INTERIOR Y POLICÍA"/>
    <s v="1 - SERVICIOS  GENERALES"/>
    <s v="1.4 - Justicia, orden público y seguridad"/>
    <s v="1.4.02 - Servicios de protección contra incendios"/>
    <s v="2.6 - BIENES MUEBLES, INMUEBLES E INTANGIBLES"/>
    <s v="2.6.1 - MOBILIARIO Y EQUIPO"/>
    <n v="1103100"/>
    <n v="410525.4"/>
  </r>
  <r>
    <x v="0"/>
    <x v="0"/>
    <x v="0"/>
    <x v="1"/>
    <x v="7"/>
    <s v="2 - Poder Ejecutivo"/>
    <s v="0202 - MINISTERIO DE  INTERIOR Y POLICÍA"/>
    <s v="1 - SERVICIOS  GENERALES"/>
    <s v="1.4 - Justicia, orden público y seguridad"/>
    <s v="1.4.02 - Servicios de protección contra incendios"/>
    <s v="2.6 - BIENES MUEBLES, INMUEBLES E INTANGIBLES"/>
    <s v="2.6.4 - VEHÍCULOS Y EQUIPO DE TRANSPORTE, TRACCIÓN Y ELEVACIÓN"/>
    <n v="725000"/>
    <n v="0"/>
  </r>
  <r>
    <x v="0"/>
    <x v="0"/>
    <x v="0"/>
    <x v="1"/>
    <x v="7"/>
    <s v="2 - Poder Ejecutivo"/>
    <s v="0202 - MINISTERIO DE  INTERIOR Y POLICÍA"/>
    <s v="1 - SERVICIOS  GENERALES"/>
    <s v="1.4 - Justicia, orden público y seguridad"/>
    <s v="1.4.02 - Servicios de protección contra incendios"/>
    <s v="2.6 - BIENES MUEBLES, INMUEBLES E INTANGIBLES"/>
    <s v="2.6.5 - MAQUINARIA, OTROS EQUIPOS Y HERRAMIENTAS"/>
    <n v="879500"/>
    <n v="170767.40000000002"/>
  </r>
  <r>
    <x v="0"/>
    <x v="0"/>
    <x v="0"/>
    <x v="1"/>
    <x v="7"/>
    <s v="2 - Poder Ejecutivo"/>
    <s v="0202 - MINISTERIO DE  INTERIOR Y POLICÍA"/>
    <s v="1 - SERVICIOS  GENERALES"/>
    <s v="1.4 - Justicia, orden público y seguridad"/>
    <s v="1.4.02 - Servicios de protección contra incendios"/>
    <s v="2.6 - BIENES MUEBLES, INMUEBLES E INTANGIBLES"/>
    <s v="2.6.6 - EQUIPOS DE DEFENSA Y SEGURIDAD"/>
    <n v="115000"/>
    <n v="0"/>
  </r>
  <r>
    <x v="0"/>
    <x v="0"/>
    <x v="0"/>
    <x v="1"/>
    <x v="7"/>
    <s v="2 - Poder Ejecutivo"/>
    <s v="0202 - MINISTERIO DE  INTERIOR Y POLICÍA"/>
    <s v="1 - SERVICIOS  GENERALES"/>
    <s v="1.4 - Justicia, orden público y seguridad"/>
    <s v="1.4.02 - Servicios de protección contra incendios"/>
    <s v="2.6 - BIENES MUEBLES, INMUEBLES E INTANGIBLES"/>
    <s v="2.6.9 - EDIFICIOS, ESTRUCTURAS, TIERRAS, TERRENOS Y OBJETOS DE VALOR"/>
    <n v="30000"/>
    <n v="0"/>
  </r>
  <r>
    <x v="0"/>
    <x v="0"/>
    <x v="0"/>
    <x v="1"/>
    <x v="7"/>
    <s v="2 - Poder Ejecutivo"/>
    <s v="0202 - MINISTERIO DE  INTERIOR Y POLICÍA"/>
    <s v="1 - SERVICIOS  GENERALES"/>
    <s v="1.4 - Justicia, orden público y seguridad"/>
    <s v="1.4.02 - Servicios de protección contra incendios"/>
    <s v="2.6 - BIENES MUEBLES, INMUEBLES E INTANGIBLES"/>
    <s v="2.6.2 - MOBILIARIO Y EQUIPO DE AUDIO, AUDIOVISUAL, RECREATIVO Y EDUCACIONAL"/>
    <n v="5000"/>
    <n v="0"/>
  </r>
  <r>
    <x v="0"/>
    <x v="0"/>
    <x v="0"/>
    <x v="1"/>
    <x v="7"/>
    <s v="2 - Poder Ejecutivo"/>
    <s v="0202 - MINISTERIO DE  INTERIOR Y POLICÍA"/>
    <s v="1 - SERVICIOS  GENERALES"/>
    <s v="1.4 - Justicia, orden público y seguridad"/>
    <s v="1.4.05 - Servicios de migraciones"/>
    <s v="2.6 - BIENES MUEBLES, INMUEBLES E INTANGIBLES"/>
    <s v="2.6.1 - MOBILIARIO Y EQUIPO"/>
    <n v="22878860"/>
    <n v="10978664.050000001"/>
  </r>
  <r>
    <x v="0"/>
    <x v="0"/>
    <x v="0"/>
    <x v="1"/>
    <x v="7"/>
    <s v="2 - Poder Ejecutivo"/>
    <s v="0202 - MINISTERIO DE  INTERIOR Y POLICÍA"/>
    <s v="1 - SERVICIOS  GENERALES"/>
    <s v="1.4 - Justicia, orden público y seguridad"/>
    <s v="1.4.05 - Servicios de migraciones"/>
    <s v="2.6 - BIENES MUEBLES, INMUEBLES E INTANGIBLES"/>
    <s v="2.6.4 - VEHÍCULOS Y EQUIPO DE TRANSPORTE, TRACCIÓN Y ELEVACIÓN"/>
    <n v="0"/>
    <n v="1062000"/>
  </r>
  <r>
    <x v="0"/>
    <x v="0"/>
    <x v="0"/>
    <x v="1"/>
    <x v="7"/>
    <s v="2 - Poder Ejecutivo"/>
    <s v="0202 - MINISTERIO DE  INTERIOR Y POLICÍA"/>
    <s v="1 - SERVICIOS  GENERALES"/>
    <s v="1.4 - Justicia, orden público y seguridad"/>
    <s v="1.4.05 - Servicios de migraciones"/>
    <s v="2.6 - BIENES MUEBLES, INMUEBLES E INTANGIBLES"/>
    <s v="2.6.5 - MAQUINARIA, OTROS EQUIPOS Y HERRAMIENTAS"/>
    <n v="0"/>
    <n v="549265.22"/>
  </r>
  <r>
    <x v="0"/>
    <x v="0"/>
    <x v="0"/>
    <x v="1"/>
    <x v="7"/>
    <s v="2 - Poder Ejecutivo"/>
    <s v="0202 - MINISTERIO DE  INTERIOR Y POLICÍA"/>
    <s v="1 - SERVICIOS  GENERALES"/>
    <s v="1.4 - Justicia, orden público y seguridad"/>
    <s v="1.4.05 - Servicios de migraciones"/>
    <s v="2.6 - BIENES MUEBLES, INMUEBLES E INTANGIBLES"/>
    <s v="2.6.8 - BIENES INTANGIBLES"/>
    <n v="0"/>
    <n v="83566.679999999993"/>
  </r>
  <r>
    <x v="0"/>
    <x v="0"/>
    <x v="0"/>
    <x v="1"/>
    <x v="7"/>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0"/>
    <n v="84665"/>
  </r>
  <r>
    <x v="0"/>
    <x v="0"/>
    <x v="0"/>
    <x v="1"/>
    <x v="7"/>
    <s v="2 - Poder Ejecutivo"/>
    <s v="0202 - MINISTERIO DE  INTERIOR Y POLICÍA"/>
    <s v="1 - SERVICIOS  GENERALES"/>
    <s v="1.4 - Justicia, orden público y seguridad"/>
    <s v="1.4.05 - Servicios de migraciones"/>
    <s v="2.6 - BIENES MUEBLES, INMUEBLES E INTANGIBLES"/>
    <s v="2.6.2 - MOBILIARIO Y EQUIPO DE AUDIO, AUDIOVISUAL, RECREATIVO Y EDUCACIONAL"/>
    <n v="0"/>
    <n v="166175.98000000001"/>
  </r>
  <r>
    <x v="0"/>
    <x v="0"/>
    <x v="0"/>
    <x v="1"/>
    <x v="7"/>
    <s v="2 - Poder Ejecutivo"/>
    <s v="0202 - MINISTERIO DE  INTERIOR Y POLICÍA"/>
    <s v="2 - SERVICIOS ECONÓMICOS"/>
    <s v="2.6 - Transporte"/>
    <s v="2.6.01 - Transporte por carretera"/>
    <s v="2.6 - BIENES MUEBLES, INMUEBLES E INTANGIBLES"/>
    <s v="2.6.1 - MOBILIARIO Y EQUIPO"/>
    <n v="4090000"/>
    <n v="0"/>
  </r>
  <r>
    <x v="0"/>
    <x v="0"/>
    <x v="0"/>
    <x v="1"/>
    <x v="7"/>
    <s v="2 - Poder Ejecutivo"/>
    <s v="0202 - MINISTERIO DE  INTERIOR Y POLICÍA"/>
    <s v="2 - SERVICIOS ECONÓMICOS"/>
    <s v="2.6 - Transporte"/>
    <s v="2.6.01 - Transporte por carretera"/>
    <s v="2.6 - BIENES MUEBLES, INMUEBLES E INTANGIBLES"/>
    <s v="2.6.4 - VEHÍCULOS Y EQUIPO DE TRANSPORTE, TRACCIÓN Y ELEVACIÓN"/>
    <n v="3900000"/>
    <n v="0"/>
  </r>
  <r>
    <x v="0"/>
    <x v="0"/>
    <x v="0"/>
    <x v="1"/>
    <x v="7"/>
    <s v="2 - Poder Ejecutivo"/>
    <s v="0202 - MINISTERIO DE  INTERIOR Y POLICÍA"/>
    <s v="2 - SERVICIOS ECONÓMICOS"/>
    <s v="2.6 - Transporte"/>
    <s v="2.6.01 - Transporte por carretera"/>
    <s v="2.6 - BIENES MUEBLES, INMUEBLES E INTANGIBLES"/>
    <s v="2.6.5 - MAQUINARIA, OTROS EQUIPOS Y HERRAMIENTAS"/>
    <n v="5790000"/>
    <n v="5254953"/>
  </r>
  <r>
    <x v="0"/>
    <x v="0"/>
    <x v="0"/>
    <x v="1"/>
    <x v="7"/>
    <s v="2 - Poder Ejecutivo"/>
    <s v="0202 - MINISTERIO DE  INTERIOR Y POLICÍA"/>
    <s v="2 - SERVICIOS ECONÓMICOS"/>
    <s v="2.6 - Transporte"/>
    <s v="2.6.01 - Transporte por carretera"/>
    <s v="2.6 - BIENES MUEBLES, INMUEBLES E INTANGIBLES"/>
    <s v="2.6.6 - EQUIPOS DE DEFENSA Y SEGURIDAD"/>
    <n v="4790000"/>
    <n v="0"/>
  </r>
  <r>
    <x v="0"/>
    <x v="0"/>
    <x v="0"/>
    <x v="1"/>
    <x v="7"/>
    <s v="2 - Poder Ejecutivo"/>
    <s v="0202 - MINISTERIO DE  INTERIOR Y POLICÍA"/>
    <s v="2 - SERVICIOS ECONÓMICOS"/>
    <s v="2.6 - Transporte"/>
    <s v="2.6.01 - Transporte por carretera"/>
    <s v="2.6 - BIENES MUEBLES, INMUEBLES E INTANGIBLES"/>
    <s v="2.6.2 - MOBILIARIO Y EQUIPO DE AUDIO, AUDIOVISUAL, RECREATIVO Y EDUCACIONAL"/>
    <n v="3940000"/>
    <n v="0"/>
  </r>
  <r>
    <x v="0"/>
    <x v="0"/>
    <x v="0"/>
    <x v="1"/>
    <x v="7"/>
    <s v="2 - Poder Ejecutivo"/>
    <s v="0202 - MINISTERIO DE  INTERIOR Y POLICÍA"/>
    <s v="4 - SERVICIOS SOCIALES"/>
    <s v="4.2 - Salud"/>
    <s v="4.2.02 - Servicios hospitalarios"/>
    <s v="2.6 - BIENES MUEBLES, INMUEBLES E INTANGIBLES"/>
    <s v="2.6.1 - MOBILIARIO Y EQUIPO"/>
    <n v="1400000"/>
    <n v="1150401.19"/>
  </r>
  <r>
    <x v="0"/>
    <x v="0"/>
    <x v="0"/>
    <x v="1"/>
    <x v="7"/>
    <s v="2 - Poder Ejecutivo"/>
    <s v="0202 - MINISTERIO DE  INTERIOR Y POLICÍA"/>
    <s v="4 - SERVICIOS SOCIALES"/>
    <s v="4.2 - Salud"/>
    <s v="4.2.02 - Servicios hospitalarios"/>
    <s v="2.6 - BIENES MUEBLES, INMUEBLES E INTANGIBLES"/>
    <s v="2.6.3 - EQUIPO E INSTRUMENTAL, CIENTÍFICO Y LABORATORIO"/>
    <n v="1900000"/>
    <n v="1454712.26"/>
  </r>
  <r>
    <x v="0"/>
    <x v="0"/>
    <x v="0"/>
    <x v="1"/>
    <x v="7"/>
    <s v="2 - Poder Ejecutivo"/>
    <s v="0202 - MINISTERIO DE  INTERIOR Y POLICÍA"/>
    <s v="4 - SERVICIOS SOCIALES"/>
    <s v="4.2 - Salud"/>
    <s v="4.2.02 - Servicios hospitalarios"/>
    <s v="2.6 - BIENES MUEBLES, INMUEBLES E INTANGIBLES"/>
    <s v="2.6.4 - VEHÍCULOS Y EQUIPO DE TRANSPORTE, TRACCIÓN Y ELEVACIÓN"/>
    <n v="3500000"/>
    <n v="389544.64"/>
  </r>
  <r>
    <x v="0"/>
    <x v="0"/>
    <x v="0"/>
    <x v="1"/>
    <x v="7"/>
    <s v="2 - Poder Ejecutivo"/>
    <s v="0202 - MINISTERIO DE  INTERIOR Y POLICÍA"/>
    <s v="4 - SERVICIOS SOCIALES"/>
    <s v="4.4 - Educación"/>
    <s v="4.4.04 - Educación superior"/>
    <s v="2.6 - BIENES MUEBLES, INMUEBLES E INTANGIBLES"/>
    <s v="2.6.1 - MOBILIARIO Y EQUIPO"/>
    <n v="4300000"/>
    <n v="1034804.6500000001"/>
  </r>
  <r>
    <x v="0"/>
    <x v="0"/>
    <x v="0"/>
    <x v="1"/>
    <x v="7"/>
    <s v="2 - Poder Ejecutivo"/>
    <s v="0202 - MINISTERIO DE  INTERIOR Y POLICÍA"/>
    <s v="4 - SERVICIOS SOCIALES"/>
    <s v="4.4 - Educación"/>
    <s v="4.4.04 - Educación superior"/>
    <s v="2.6 - BIENES MUEBLES, INMUEBLES E INTANGIBLES"/>
    <s v="2.6.5 - MAQUINARIA, OTROS EQUIPOS Y HERRAMIENTAS"/>
    <n v="0"/>
    <n v="183321.19"/>
  </r>
  <r>
    <x v="0"/>
    <x v="0"/>
    <x v="0"/>
    <x v="1"/>
    <x v="7"/>
    <s v="2 - Poder Ejecutivo"/>
    <s v="0202 - MINISTERIO DE  INTERIOR Y POLICÍA"/>
    <s v="4 - SERVICIOS SOCIALES"/>
    <s v="4.4 - Educación"/>
    <s v="4.4.04 - Educación superior"/>
    <s v="2.6 - BIENES MUEBLES, INMUEBLES E INTANGIBLES"/>
    <s v="2.6.6 - EQUIPOS DE DEFENSA Y SEGURIDAD"/>
    <n v="4000000"/>
    <n v="0"/>
  </r>
  <r>
    <x v="0"/>
    <x v="0"/>
    <x v="0"/>
    <x v="1"/>
    <x v="7"/>
    <s v="2 - Poder Ejecutivo"/>
    <s v="0202 - MINISTERIO DE  INTERIOR Y POLICÍA"/>
    <s v="4 - SERVICIOS SOCIALES"/>
    <s v="4.4 - Educación"/>
    <s v="4.4.04 - Educación superior"/>
    <s v="2.6 - BIENES MUEBLES, INMUEBLES E INTANGIBLES"/>
    <s v="2.6.9 - EDIFICIOS, ESTRUCTURAS, TIERRAS, TERRENOS Y OBJETOS DE VALOR"/>
    <n v="0"/>
    <n v="0"/>
  </r>
  <r>
    <x v="0"/>
    <x v="0"/>
    <x v="0"/>
    <x v="1"/>
    <x v="7"/>
    <s v="2 - Poder Ejecutivo"/>
    <s v="0202 - MINISTERIO DE  INTERIOR Y POLICÍA"/>
    <s v="4 - SERVICIOS SOCIALES"/>
    <s v="4.4 - Educación"/>
    <s v="4.4.04 - Educación superior"/>
    <s v="2.6 - BIENES MUEBLES, INMUEBLES E INTANGIBLES"/>
    <s v="2.6.2 - MOBILIARIO Y EQUIPO DE AUDIO, AUDIOVISUAL, RECREATIVO Y EDUCACIONAL"/>
    <n v="200000"/>
    <n v="0"/>
  </r>
  <r>
    <x v="0"/>
    <x v="0"/>
    <x v="0"/>
    <x v="1"/>
    <x v="7"/>
    <s v="2 - Poder Ejecutivo"/>
    <s v="0202 - MINISTERIO DE  INTERIOR Y POLICÍA"/>
    <s v="4 - SERVICIOS SOCIALES"/>
    <s v="4.4 - Educación"/>
    <s v="4.4.04 - Educación superior"/>
    <s v="2.7 - OBRAS"/>
    <s v="2.7.1 - OBRAS EN EDIFICACIONES"/>
    <n v="7000000"/>
    <n v="0"/>
  </r>
  <r>
    <x v="0"/>
    <x v="0"/>
    <x v="0"/>
    <x v="1"/>
    <x v="7"/>
    <s v="2 - Poder Ejecutivo"/>
    <s v="0202 - MINISTERIO DE  INTERIOR Y POLICÍA"/>
    <s v="4 - SERVICIOS SOCIALES"/>
    <s v="4.5 - Protección social"/>
    <s v="4.5.01 - Edad avanzada, pensiones (por edad o incapacidad)"/>
    <s v="2.6 - BIENES MUEBLES, INMUEBLES E INTANGIBLES"/>
    <s v="2.6.1 - MOBILIARIO Y EQUIPO"/>
    <n v="1100000"/>
    <n v="1214822.83"/>
  </r>
  <r>
    <x v="0"/>
    <x v="0"/>
    <x v="0"/>
    <x v="1"/>
    <x v="7"/>
    <s v="2 - Poder Ejecutivo"/>
    <s v="0202 - MINISTERIO DE  INTERIOR Y POLICÍA"/>
    <s v="4 - SERVICIOS SOCIALES"/>
    <s v="4.5 - Protección social"/>
    <s v="4.5.01 - Edad avanzada, pensiones (por edad o incapacidad)"/>
    <s v="2.6 - BIENES MUEBLES, INMUEBLES E INTANGIBLES"/>
    <s v="2.6.3 - EQUIPO E INSTRUMENTAL, CIENTÍFICO Y LABORATORIO"/>
    <n v="0"/>
    <n v="0"/>
  </r>
  <r>
    <x v="0"/>
    <x v="0"/>
    <x v="0"/>
    <x v="1"/>
    <x v="7"/>
    <s v="2 - Poder Ejecutivo"/>
    <s v="0202 - MINISTERIO DE  INTERIOR Y POLICÍA"/>
    <s v="4 - SERVICIOS SOCIALES"/>
    <s v="4.5 - Protección social"/>
    <s v="4.5.01 - Edad avanzada, pensiones (por edad o incapacidad)"/>
    <s v="2.6 - BIENES MUEBLES, INMUEBLES E INTANGIBLES"/>
    <s v="2.6.4 - VEHÍCULOS Y EQUIPO DE TRANSPORTE, TRACCIÓN Y ELEVACIÓN"/>
    <n v="2350000"/>
    <n v="0"/>
  </r>
  <r>
    <x v="0"/>
    <x v="0"/>
    <x v="0"/>
    <x v="1"/>
    <x v="7"/>
    <s v="2 - Poder Ejecutivo"/>
    <s v="0202 - MINISTERIO DE  INTERIOR Y POLICÍA"/>
    <s v="4 - SERVICIOS SOCIALES"/>
    <s v="4.5 - Protección social"/>
    <s v="4.5.01 - Edad avanzada, pensiones (por edad o incapacidad)"/>
    <s v="2.6 - BIENES MUEBLES, INMUEBLES E INTANGIBLES"/>
    <s v="2.6.5 - MAQUINARIA, OTROS EQUIPOS Y HERRAMIENTAS"/>
    <n v="1956000"/>
    <n v="0"/>
  </r>
  <r>
    <x v="0"/>
    <x v="0"/>
    <x v="0"/>
    <x v="1"/>
    <x v="7"/>
    <s v="2 - Poder Ejecutivo"/>
    <s v="0202 - MINISTERIO DE  INTERIOR Y POLICÍA"/>
    <s v="4 - SERVICIOS SOCIALES"/>
    <s v="4.5 - Protección social"/>
    <s v="4.5.01 - Edad avanzada, pensiones (por edad o incapacidad)"/>
    <s v="2.6 - BIENES MUEBLES, INMUEBLES E INTANGIBLES"/>
    <s v="2.6.6 - EQUIPOS DE DEFENSA Y SEGURIDAD"/>
    <n v="0"/>
    <n v="0"/>
  </r>
  <r>
    <x v="0"/>
    <x v="0"/>
    <x v="0"/>
    <x v="1"/>
    <x v="7"/>
    <s v="2 - Poder Ejecutivo"/>
    <s v="0202 - MINISTERIO DE  INTERIOR Y POLICÍA"/>
    <s v="4 - SERVICIOS SOCIALES"/>
    <s v="4.5 - Protección social"/>
    <s v="4.5.01 - Edad avanzada, pensiones (por edad o incapacidad)"/>
    <s v="2.6 - BIENES MUEBLES, INMUEBLES E INTANGIBLES"/>
    <s v="2.6.9 - EDIFICIOS, ESTRUCTURAS, TIERRAS, TERRENOS Y OBJETOS DE VALOR"/>
    <n v="809480"/>
    <n v="0"/>
  </r>
  <r>
    <x v="0"/>
    <x v="0"/>
    <x v="0"/>
    <x v="1"/>
    <x v="7"/>
    <s v="2 - Poder Ejecutivo"/>
    <s v="0202 - MINISTERIO DE  INTERIOR Y POLICÍA"/>
    <s v="4 - SERVICIOS SOCIALES"/>
    <s v="4.5 - Protección social"/>
    <s v="4.5.01 - Edad avanzada, pensiones (por edad o incapacidad)"/>
    <s v="2.7 - OBRAS"/>
    <s v="2.7.1 - OBRAS EN EDIFICACIONES"/>
    <n v="0"/>
    <n v="724162.79"/>
  </r>
  <r>
    <x v="0"/>
    <x v="0"/>
    <x v="0"/>
    <x v="1"/>
    <x v="7"/>
    <s v="2 - Poder Ejecutivo"/>
    <s v="0203 - MINISTERIO DE DEFENSA"/>
    <s v="1 - SERVICIOS  GENERALES"/>
    <s v="1.3 - Defensa nacional"/>
    <s v="1.3.01 - Defensa militar"/>
    <s v="2.6 - BIENES MUEBLES, INMUEBLES E INTANGIBLES"/>
    <s v="2.6.1 - MOBILIARIO Y EQUIPO"/>
    <n v="113494745"/>
    <n v="42332404.670000009"/>
  </r>
  <r>
    <x v="0"/>
    <x v="0"/>
    <x v="0"/>
    <x v="1"/>
    <x v="7"/>
    <s v="2 - Poder Ejecutivo"/>
    <s v="0203 - MINISTERIO DE DEFENSA"/>
    <s v="1 - SERVICIOS  GENERALES"/>
    <s v="1.3 - Defensa nacional"/>
    <s v="1.3.01 - Defensa militar"/>
    <s v="2.6 - BIENES MUEBLES, INMUEBLES E INTANGIBLES"/>
    <s v="2.6.3 - EQUIPO E INSTRUMENTAL, CIENTÍFICO Y LABORATORIO"/>
    <n v="9994937"/>
    <n v="3048973.19"/>
  </r>
  <r>
    <x v="0"/>
    <x v="0"/>
    <x v="0"/>
    <x v="1"/>
    <x v="7"/>
    <s v="2 - Poder Ejecutivo"/>
    <s v="0203 - MINISTERIO DE DEFENSA"/>
    <s v="1 - SERVICIOS  GENERALES"/>
    <s v="1.3 - Defensa nacional"/>
    <s v="1.3.01 - Defensa militar"/>
    <s v="2.6 - BIENES MUEBLES, INMUEBLES E INTANGIBLES"/>
    <s v="2.6.4 - VEHÍCULOS Y EQUIPO DE TRANSPORTE, TRACCIÓN Y ELEVACIÓN"/>
    <n v="48752000"/>
    <n v="2177494.12"/>
  </r>
  <r>
    <x v="0"/>
    <x v="0"/>
    <x v="0"/>
    <x v="1"/>
    <x v="7"/>
    <s v="2 - Poder Ejecutivo"/>
    <s v="0203 - MINISTERIO DE DEFENSA"/>
    <s v="1 - SERVICIOS  GENERALES"/>
    <s v="1.3 - Defensa nacional"/>
    <s v="1.3.01 - Defensa militar"/>
    <s v="2.6 - BIENES MUEBLES, INMUEBLES E INTANGIBLES"/>
    <s v="2.6.5 - MAQUINARIA, OTROS EQUIPOS Y HERRAMIENTAS"/>
    <n v="82629498"/>
    <n v="13144336.939999998"/>
  </r>
  <r>
    <x v="0"/>
    <x v="0"/>
    <x v="0"/>
    <x v="1"/>
    <x v="7"/>
    <s v="2 - Poder Ejecutivo"/>
    <s v="0203 - MINISTERIO DE DEFENSA"/>
    <s v="1 - SERVICIOS  GENERALES"/>
    <s v="1.3 - Defensa nacional"/>
    <s v="1.3.01 - Defensa militar"/>
    <s v="2.6 - BIENES MUEBLES, INMUEBLES E INTANGIBLES"/>
    <s v="2.6.6 - EQUIPOS DE DEFENSA Y SEGURIDAD"/>
    <n v="10237000"/>
    <n v="816477.39999999991"/>
  </r>
  <r>
    <x v="0"/>
    <x v="0"/>
    <x v="0"/>
    <x v="1"/>
    <x v="7"/>
    <s v="2 - Poder Ejecutivo"/>
    <s v="0203 - MINISTERIO DE DEFENSA"/>
    <s v="1 - SERVICIOS  GENERALES"/>
    <s v="1.3 - Defensa nacional"/>
    <s v="1.3.01 - Defensa militar"/>
    <s v="2.6 - BIENES MUEBLES, INMUEBLES E INTANGIBLES"/>
    <s v="2.6.7 - ACTIVOS BIOLÓGICOS"/>
    <n v="400000"/>
    <n v="275000"/>
  </r>
  <r>
    <x v="0"/>
    <x v="0"/>
    <x v="0"/>
    <x v="1"/>
    <x v="7"/>
    <s v="2 - Poder Ejecutivo"/>
    <s v="0203 - MINISTERIO DE DEFENSA"/>
    <s v="1 - SERVICIOS  GENERALES"/>
    <s v="1.3 - Defensa nacional"/>
    <s v="1.3.01 - Defensa militar"/>
    <s v="2.6 - BIENES MUEBLES, INMUEBLES E INTANGIBLES"/>
    <s v="2.6.8 - BIENES INTANGIBLES"/>
    <n v="8340000"/>
    <n v="1055602.02"/>
  </r>
  <r>
    <x v="0"/>
    <x v="0"/>
    <x v="0"/>
    <x v="1"/>
    <x v="7"/>
    <s v="2 - Poder Ejecutivo"/>
    <s v="0203 - MINISTERIO DE DEFENSA"/>
    <s v="1 - SERVICIOS  GENERALES"/>
    <s v="1.3 - Defensa nacional"/>
    <s v="1.3.01 - Defensa militar"/>
    <s v="2.6 - BIENES MUEBLES, INMUEBLES E INTANGIBLES"/>
    <s v="2.6.9 - EDIFICIOS, ESTRUCTURAS, TIERRAS, TERRENOS Y OBJETOS DE VALOR"/>
    <n v="1000000"/>
    <n v="1810340.9099999997"/>
  </r>
  <r>
    <x v="0"/>
    <x v="0"/>
    <x v="0"/>
    <x v="1"/>
    <x v="7"/>
    <s v="2 - Poder Ejecutivo"/>
    <s v="0203 - MINISTERIO DE DEFENSA"/>
    <s v="1 - SERVICIOS  GENERALES"/>
    <s v="1.3 - Defensa nacional"/>
    <s v="1.3.01 - Defensa militar"/>
    <s v="2.6 - BIENES MUEBLES, INMUEBLES E INTANGIBLES"/>
    <s v="2.6.2 - MOBILIARIO Y EQUIPO DE AUDIO, AUDIOVISUAL, RECREATIVO Y EDUCACIONAL"/>
    <n v="169200000"/>
    <n v="6480240.7799999993"/>
  </r>
  <r>
    <x v="0"/>
    <x v="0"/>
    <x v="0"/>
    <x v="1"/>
    <x v="7"/>
    <s v="2 - Poder Ejecutivo"/>
    <s v="0203 - MINISTERIO DE DEFENSA"/>
    <s v="1 - SERVICIOS  GENERALES"/>
    <s v="1.3 - Defensa nacional"/>
    <s v="1.3.01 - Defensa militar"/>
    <s v="2.7 - OBRAS"/>
    <s v="2.7.1 - OBRAS EN EDIFICACIONES"/>
    <n v="2018375000"/>
    <n v="464993255.05999994"/>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1 - MOBILIARIO Y EQUIPO"/>
    <n v="3992500"/>
    <n v="663147.6100000001"/>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5 - MAQUINARIA, OTROS EQUIPOS Y HERRAMIENTAS"/>
    <n v="992500"/>
    <n v="822152.82000000007"/>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9 - EDIFICIOS, ESTRUCTURAS, TIERRAS, TERRENOS Y OBJETOS DE VALOR"/>
    <n v="0"/>
    <n v="101857.56"/>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2 - MOBILIARIO Y EQUIPO DE AUDIO, AUDIOVISUAL, RECREATIVO Y EDUCACIONAL"/>
    <n v="0"/>
    <n v="274739.40000000002"/>
  </r>
  <r>
    <x v="0"/>
    <x v="0"/>
    <x v="0"/>
    <x v="1"/>
    <x v="7"/>
    <s v="2 - Poder Ejecutivo"/>
    <s v="0203 - MINISTERIO DE DEFENSA"/>
    <s v="2 - SERVICIOS ECONÓMICOS"/>
    <s v="2.2 - Agropecuaria, caza, pesca y silvicultura"/>
    <s v="2.2.01 - Agropecuaria"/>
    <s v="2.6 - BIENES MUEBLES, INMUEBLES E INTANGIBLES"/>
    <s v="2.6.1 - MOBILIARIO Y EQUIPO"/>
    <n v="0"/>
    <n v="201076.06"/>
  </r>
  <r>
    <x v="0"/>
    <x v="0"/>
    <x v="0"/>
    <x v="1"/>
    <x v="7"/>
    <s v="2 - Poder Ejecutivo"/>
    <s v="0203 - MINISTERIO DE DEFENSA"/>
    <s v="2 - SERVICIOS ECONÓMICOS"/>
    <s v="2.2 - Agropecuaria, caza, pesca y silvicultura"/>
    <s v="2.2.01 - Agropecuaria"/>
    <s v="2.6 - BIENES MUEBLES, INMUEBLES E INTANGIBLES"/>
    <s v="2.6.5 - MAQUINARIA, OTROS EQUIPOS Y HERRAMIENTAS"/>
    <n v="597899"/>
    <n v="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1 - MOBILIARIO Y EQUIPO"/>
    <n v="700000"/>
    <n v="304950.90000000002"/>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4 - VEHÍCULOS Y EQUIPO DE TRANSPORTE, TRACCIÓN Y ELEVACIÓN"/>
    <n v="0"/>
    <n v="43660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5 - MAQUINARIA, OTROS EQUIPOS Y HERRAMIENTAS"/>
    <n v="50000"/>
    <n v="1452916.69"/>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50000"/>
    <n v="0"/>
  </r>
  <r>
    <x v="0"/>
    <x v="0"/>
    <x v="0"/>
    <x v="1"/>
    <x v="7"/>
    <s v="2 - Poder Ejecutivo"/>
    <s v="0203 - MINISTERIO DE DEFENSA"/>
    <s v="3 - PROTECCIÓN DEL MEDIO AMBIENTE"/>
    <s v="3.2 - Protección de la biodiversidad y ordenación de desechos"/>
    <s v="3.2.01 - Protección de la biodiversidad y el paisaje"/>
    <s v="2.7 - OBRAS"/>
    <s v="2.7.1 - OBRAS EN EDIFICACIONES"/>
    <n v="0"/>
    <n v="237555.5"/>
  </r>
  <r>
    <x v="0"/>
    <x v="0"/>
    <x v="0"/>
    <x v="1"/>
    <x v="7"/>
    <s v="2 - Poder Ejecutivo"/>
    <s v="0203 - MINISTERIO DE DEFENSA"/>
    <s v="4 - SERVICIOS SOCIALES"/>
    <s v="4.2 - Salud"/>
    <s v="4.2.02 - Servicios hospitalarios"/>
    <s v="2.6 - BIENES MUEBLES, INMUEBLES E INTANGIBLES"/>
    <s v="2.6.1 - MOBILIARIO Y EQUIPO"/>
    <n v="3000000"/>
    <n v="1315066.1600000001"/>
  </r>
  <r>
    <x v="0"/>
    <x v="0"/>
    <x v="0"/>
    <x v="1"/>
    <x v="7"/>
    <s v="2 - Poder Ejecutivo"/>
    <s v="0203 - MINISTERIO DE DEFENSA"/>
    <s v="4 - SERVICIOS SOCIALES"/>
    <s v="4.2 - Salud"/>
    <s v="4.2.02 - Servicios hospitalarios"/>
    <s v="2.6 - BIENES MUEBLES, INMUEBLES E INTANGIBLES"/>
    <s v="2.6.3 - EQUIPO E INSTRUMENTAL, CIENTÍFICO Y LABORATORIO"/>
    <n v="7606804"/>
    <n v="3270758.35"/>
  </r>
  <r>
    <x v="0"/>
    <x v="0"/>
    <x v="0"/>
    <x v="1"/>
    <x v="7"/>
    <s v="2 - Poder Ejecutivo"/>
    <s v="0203 - MINISTERIO DE DEFENSA"/>
    <s v="4 - SERVICIOS SOCIALES"/>
    <s v="4.2 - Salud"/>
    <s v="4.2.02 - Servicios hospitalarios"/>
    <s v="2.6 - BIENES MUEBLES, INMUEBLES E INTANGIBLES"/>
    <s v="2.6.5 - MAQUINARIA, OTROS EQUIPOS Y HERRAMIENTAS"/>
    <n v="0"/>
    <n v="665464.42000000004"/>
  </r>
  <r>
    <x v="0"/>
    <x v="0"/>
    <x v="0"/>
    <x v="1"/>
    <x v="7"/>
    <s v="2 - Poder Ejecutivo"/>
    <s v="0203 - MINISTERIO DE DEFENSA"/>
    <s v="4 - SERVICIOS SOCIALES"/>
    <s v="4.2 - Salud"/>
    <s v="4.2.02 - Servicios hospitalarios"/>
    <s v="2.6 - BIENES MUEBLES, INMUEBLES E INTANGIBLES"/>
    <s v="2.6.9 - EDIFICIOS, ESTRUCTURAS, TIERRAS, TERRENOS Y OBJETOS DE VALOR"/>
    <n v="0"/>
    <n v="265032.71999999997"/>
  </r>
  <r>
    <x v="0"/>
    <x v="0"/>
    <x v="0"/>
    <x v="1"/>
    <x v="7"/>
    <s v="2 - Poder Ejecutivo"/>
    <s v="0203 - MINISTERIO DE DEFENSA"/>
    <s v="4 - SERVICIOS SOCIALES"/>
    <s v="4.2 - Salud"/>
    <s v="4.2.02 - Servicios hospitalarios"/>
    <s v="2.7 - OBRAS"/>
    <s v="2.7.1 - OBRAS EN EDIFICACIONES"/>
    <n v="0"/>
    <n v="9460885.4700000007"/>
  </r>
  <r>
    <x v="0"/>
    <x v="0"/>
    <x v="0"/>
    <x v="1"/>
    <x v="7"/>
    <s v="2 - Poder Ejecutivo"/>
    <s v="0203 - MINISTERIO DE DEFENSA"/>
    <s v="4 - SERVICIOS SOCIALES"/>
    <s v="4.3 - Actividades deportivas, recreativas, culturales y religiosas"/>
    <s v="4.3.02 - Servicios recreativos y deportivos"/>
    <s v="2.6 - BIENES MUEBLES, INMUEBLES E INTANGIBLES"/>
    <s v="2.6.1 - MOBILIARIO Y EQUIPO"/>
    <n v="250000"/>
    <n v="0"/>
  </r>
  <r>
    <x v="0"/>
    <x v="0"/>
    <x v="0"/>
    <x v="1"/>
    <x v="7"/>
    <s v="2 - Poder Ejecutivo"/>
    <s v="0203 - MINISTERIO DE DEFENSA"/>
    <s v="4 - SERVICIOS SOCIALES"/>
    <s v="4.4 - Educación"/>
    <s v="4.4.04 - Educación superior"/>
    <s v="2.6 - BIENES MUEBLES, INMUEBLES E INTANGIBLES"/>
    <s v="2.6.1 - MOBILIARIO Y EQUIPO"/>
    <n v="4228000"/>
    <n v="543988.54999999993"/>
  </r>
  <r>
    <x v="0"/>
    <x v="0"/>
    <x v="0"/>
    <x v="1"/>
    <x v="7"/>
    <s v="2 - Poder Ejecutivo"/>
    <s v="0203 - MINISTERIO DE DEFENSA"/>
    <s v="4 - SERVICIOS SOCIALES"/>
    <s v="4.4 - Educación"/>
    <s v="4.4.04 - Educación superior"/>
    <s v="2.6 - BIENES MUEBLES, INMUEBLES E INTANGIBLES"/>
    <s v="2.6.5 - MAQUINARIA, OTROS EQUIPOS Y HERRAMIENTAS"/>
    <n v="381860"/>
    <n v="286818.76"/>
  </r>
  <r>
    <x v="0"/>
    <x v="0"/>
    <x v="0"/>
    <x v="1"/>
    <x v="7"/>
    <s v="2 - Poder Ejecutivo"/>
    <s v="0203 - MINISTERIO DE DEFENSA"/>
    <s v="4 - SERVICIOS SOCIALES"/>
    <s v="4.4 - Educación"/>
    <s v="4.4.04 - Educación superior"/>
    <s v="2.6 - BIENES MUEBLES, INMUEBLES E INTANGIBLES"/>
    <s v="2.6.2 - MOBILIARIO Y EQUIPO DE AUDIO, AUDIOVISUAL, RECREATIVO Y EDUCACIONAL"/>
    <n v="769236"/>
    <n v="292227"/>
  </r>
  <r>
    <x v="0"/>
    <x v="0"/>
    <x v="0"/>
    <x v="1"/>
    <x v="7"/>
    <s v="2 - Poder Ejecutivo"/>
    <s v="0203 - MINISTERIO DE DEFENSA"/>
    <s v="4 - SERVICIOS SOCIALES"/>
    <s v="4.4 - Educación"/>
    <s v="4.4.07 - Educación vocacional"/>
    <s v="2.6 - BIENES MUEBLES, INMUEBLES E INTANGIBLES"/>
    <s v="2.6.1 - MOBILIARIO Y EQUIPO"/>
    <n v="10100000"/>
    <n v="3222367.0999999996"/>
  </r>
  <r>
    <x v="0"/>
    <x v="0"/>
    <x v="0"/>
    <x v="1"/>
    <x v="7"/>
    <s v="2 - Poder Ejecutivo"/>
    <s v="0203 - MINISTERIO DE DEFENSA"/>
    <s v="4 - SERVICIOS SOCIALES"/>
    <s v="4.4 - Educación"/>
    <s v="4.4.07 - Educación vocacional"/>
    <s v="2.6 - BIENES MUEBLES, INMUEBLES E INTANGIBLES"/>
    <s v="2.6.3 - EQUIPO E INSTRUMENTAL, CIENTÍFICO Y LABORATORIO"/>
    <n v="500000"/>
    <n v="0"/>
  </r>
  <r>
    <x v="0"/>
    <x v="0"/>
    <x v="0"/>
    <x v="1"/>
    <x v="7"/>
    <s v="2 - Poder Ejecutivo"/>
    <s v="0203 - MINISTERIO DE DEFENSA"/>
    <s v="4 - SERVICIOS SOCIALES"/>
    <s v="4.4 - Educación"/>
    <s v="4.4.07 - Educación vocacional"/>
    <s v="2.6 - BIENES MUEBLES, INMUEBLES E INTANGIBLES"/>
    <s v="2.6.4 - VEHÍCULOS Y EQUIPO DE TRANSPORTE, TRACCIÓN Y ELEVACIÓN"/>
    <n v="30000000"/>
    <n v="0"/>
  </r>
  <r>
    <x v="0"/>
    <x v="0"/>
    <x v="0"/>
    <x v="1"/>
    <x v="7"/>
    <s v="2 - Poder Ejecutivo"/>
    <s v="0203 - MINISTERIO DE DEFENSA"/>
    <s v="4 - SERVICIOS SOCIALES"/>
    <s v="4.4 - Educación"/>
    <s v="4.4.07 - Educación vocacional"/>
    <s v="2.6 - BIENES MUEBLES, INMUEBLES E INTANGIBLES"/>
    <s v="2.6.5 - MAQUINARIA, OTROS EQUIPOS Y HERRAMIENTAS"/>
    <n v="320000"/>
    <n v="3407208.63"/>
  </r>
  <r>
    <x v="0"/>
    <x v="0"/>
    <x v="0"/>
    <x v="1"/>
    <x v="7"/>
    <s v="2 - Poder Ejecutivo"/>
    <s v="0203 - MINISTERIO DE DEFENSA"/>
    <s v="4 - SERVICIOS SOCIALES"/>
    <s v="4.4 - Educación"/>
    <s v="4.4.07 - Educación vocacional"/>
    <s v="2.6 - BIENES MUEBLES, INMUEBLES E INTANGIBLES"/>
    <s v="2.6.8 - BIENES INTANGIBLES"/>
    <n v="0"/>
    <n v="0"/>
  </r>
  <r>
    <x v="0"/>
    <x v="0"/>
    <x v="0"/>
    <x v="1"/>
    <x v="7"/>
    <s v="2 - Poder Ejecutivo"/>
    <s v="0203 - MINISTERIO DE DEFENSA"/>
    <s v="4 - SERVICIOS SOCIALES"/>
    <s v="4.4 - Educación"/>
    <s v="4.4.07 - Educación vocacional"/>
    <s v="2.6 - BIENES MUEBLES, INMUEBLES E INTANGIBLES"/>
    <s v="2.6.2 - MOBILIARIO Y EQUIPO DE AUDIO, AUDIOVISUAL, RECREATIVO Y EDUCACIONAL"/>
    <n v="2200000"/>
    <n v="257275.4"/>
  </r>
  <r>
    <x v="0"/>
    <x v="0"/>
    <x v="0"/>
    <x v="1"/>
    <x v="7"/>
    <s v="2 - Poder Ejecutivo"/>
    <s v="0203 - MINISTERIO DE DEFENSA"/>
    <s v="4 - SERVICIOS SOCIALES"/>
    <s v="4.4 - Educación"/>
    <s v="4.4.07 - Educación vocacional"/>
    <s v="2.7 - OBRAS"/>
    <s v="2.7.1 - OBRAS EN EDIFICACIONES"/>
    <n v="53256996"/>
    <n v="9995762.0099999998"/>
  </r>
  <r>
    <x v="0"/>
    <x v="0"/>
    <x v="0"/>
    <x v="1"/>
    <x v="7"/>
    <s v="2 - Poder Ejecutivo"/>
    <s v="0203 - MINISTERIO DE DEFENSA"/>
    <s v="4 - SERVICIOS SOCIALES"/>
    <s v="4.4 - Educación"/>
    <s v="4.4.08 - Enseñanza y capacitación para defensa y seguridad"/>
    <s v="2.6 - BIENES MUEBLES, INMUEBLES E INTANGIBLES"/>
    <s v="2.6.1 - MOBILIARIO Y EQUIPO"/>
    <n v="1230000"/>
    <n v="333367.7"/>
  </r>
  <r>
    <x v="0"/>
    <x v="0"/>
    <x v="0"/>
    <x v="1"/>
    <x v="7"/>
    <s v="2 - Poder Ejecutivo"/>
    <s v="0203 - MINISTERIO DE DEFENSA"/>
    <s v="4 - SERVICIOS SOCIALES"/>
    <s v="4.4 - Educación"/>
    <s v="4.4.08 - Enseñanza y capacitación para defensa y seguridad"/>
    <s v="2.6 - BIENES MUEBLES, INMUEBLES E INTANGIBLES"/>
    <s v="2.6.5 - MAQUINARIA, OTROS EQUIPOS Y HERRAMIENTAS"/>
    <n v="110000"/>
    <n v="21830"/>
  </r>
  <r>
    <x v="0"/>
    <x v="0"/>
    <x v="0"/>
    <x v="1"/>
    <x v="7"/>
    <s v="2 - Poder Ejecutivo"/>
    <s v="0203 - MINISTERIO DE DEFENSA"/>
    <s v="4 - SERVICIOS SOCIALES"/>
    <s v="4.4 - Educación"/>
    <s v="4.4.08 - Enseñanza y capacitación para defensa y seguridad"/>
    <s v="2.6 - BIENES MUEBLES, INMUEBLES E INTANGIBLES"/>
    <s v="2.6.2 - MOBILIARIO Y EQUIPO DE AUDIO, AUDIOVISUAL, RECREATIVO Y EDUCACIONAL"/>
    <n v="10000"/>
    <n v="84989.5"/>
  </r>
  <r>
    <x v="0"/>
    <x v="0"/>
    <x v="0"/>
    <x v="1"/>
    <x v="7"/>
    <s v="2 - Poder Ejecutivo"/>
    <s v="0203 - MINISTERIO DE DEFENSA"/>
    <s v="4 - SERVICIOS SOCIALES"/>
    <s v="4.5 - Protección social"/>
    <s v="4.5.10 - Asistencia social"/>
    <s v="2.6 - BIENES MUEBLES, INMUEBLES E INTANGIBLES"/>
    <s v="2.6.1 - MOBILIARIO Y EQUIPO"/>
    <n v="14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1 - MOBILIARIO Y EQUIPO"/>
    <n v="37718726"/>
    <n v="15286027.200000001"/>
  </r>
  <r>
    <x v="0"/>
    <x v="0"/>
    <x v="0"/>
    <x v="1"/>
    <x v="7"/>
    <s v="2 - Poder Ejecutivo"/>
    <s v="0204 - MINISTERIO DE RELACIONES EXTERIORES"/>
    <s v="1 - SERVICIOS  GENERALES"/>
    <s v="1.2 - Relaciones internacionales"/>
    <s v="1.2.01 - Relaciones internacionales desde oficinas en el país"/>
    <s v="2.6 - BIENES MUEBLES, INMUEBLES E INTANGIBLES"/>
    <s v="2.6.3 - EQUIPO E INSTRUMENTAL, CIENTÍFICO Y LABORATORIO"/>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4 - VEHÍCULOS Y EQUIPO DE TRANSPORTE, TRACCIÓN Y ELEVACIÓN"/>
    <n v="16151143"/>
    <n v="20576.839999999851"/>
  </r>
  <r>
    <x v="0"/>
    <x v="0"/>
    <x v="0"/>
    <x v="1"/>
    <x v="7"/>
    <s v="2 - Poder Ejecutivo"/>
    <s v="0204 - MINISTERIO DE RELACIONES EXTERIORES"/>
    <s v="1 - SERVICIOS  GENERALES"/>
    <s v="1.2 - Relaciones internacionales"/>
    <s v="1.2.01 - Relaciones internacionales desde oficinas en el país"/>
    <s v="2.6 - BIENES MUEBLES, INMUEBLES E INTANGIBLES"/>
    <s v="2.6.5 - MAQUINARIA, OTROS EQUIPOS Y HERRAMIENTAS"/>
    <n v="13900000"/>
    <n v="3218996.92"/>
  </r>
  <r>
    <x v="0"/>
    <x v="0"/>
    <x v="0"/>
    <x v="1"/>
    <x v="7"/>
    <s v="2 - Poder Ejecutivo"/>
    <s v="0204 - MINISTERIO DE RELACIONES EXTERIORES"/>
    <s v="1 - SERVICIOS  GENERALES"/>
    <s v="1.2 - Relaciones internacionales"/>
    <s v="1.2.01 - Relaciones internacionales desde oficinas en el país"/>
    <s v="2.6 - BIENES MUEBLES, INMUEBLES E INTANGIBLES"/>
    <s v="2.6.6 - EQUIPOS DE DEFENSA Y SEGURIDAD"/>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8 - BIENES INTANGIBLES"/>
    <n v="13576825"/>
    <n v="138060"/>
  </r>
  <r>
    <x v="0"/>
    <x v="0"/>
    <x v="0"/>
    <x v="1"/>
    <x v="7"/>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800000"/>
    <n v="4381512.22"/>
  </r>
  <r>
    <x v="0"/>
    <x v="0"/>
    <x v="0"/>
    <x v="1"/>
    <x v="7"/>
    <s v="2 - Poder Ejecutivo"/>
    <s v="0204 - MINISTERIO DE RELACIONES EXTERIORES"/>
    <s v="1 - SERVICIOS  GENERALES"/>
    <s v="1.2 - Relaciones internacionales"/>
    <s v="1.2.01 - Relaciones internacionales desde oficinas en el país"/>
    <s v="2.6 - BIENES MUEBLES, INMUEBLES E INTANGIBLES"/>
    <s v="2.6.2 - MOBILIARIO Y EQUIPO DE AUDIO, AUDIOVISUAL, RECREATIVO Y EDUCACIONAL"/>
    <n v="2200000"/>
    <n v="61379"/>
  </r>
  <r>
    <x v="0"/>
    <x v="0"/>
    <x v="0"/>
    <x v="1"/>
    <x v="7"/>
    <s v="2 - Poder Ejecutivo"/>
    <s v="0204 - MINISTERIO DE RELACIONES EXTERIORES"/>
    <s v="1 - SERVICIOS  GENERALES"/>
    <s v="1.2 - Relaciones internacionales"/>
    <s v="1.2.01 - Relaciones internacionales desde oficinas en el país"/>
    <s v="2.7 - OBRAS"/>
    <s v="2.7.1 - OBRAS EN EDIFICACIONES"/>
    <n v="13900000"/>
    <n v="785796.86"/>
  </r>
  <r>
    <x v="0"/>
    <x v="0"/>
    <x v="0"/>
    <x v="1"/>
    <x v="7"/>
    <s v="2 - Poder Ejecutivo"/>
    <s v="0204 - MINISTERIO DE RELACIONES EXTERIORES"/>
    <s v="1 - SERVICIOS  GENERALES"/>
    <s v="1.2 - Relaciones internacionales"/>
    <s v="1.2.02 - Relaciones internacionales desde oficinas en el exterior"/>
    <s v="2.6 - BIENES MUEBLES, INMUEBLES E INTANGIBLES"/>
    <s v="2.6.1 - MOBILIARIO Y EQUIPO"/>
    <n v="291312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5 - MAQUINARIA, OTROS EQUIPOS Y HERRAMIENTAS"/>
    <n v="100000"/>
    <n v="90000"/>
  </r>
  <r>
    <x v="0"/>
    <x v="0"/>
    <x v="0"/>
    <x v="1"/>
    <x v="7"/>
    <s v="2 - Poder Ejecutivo"/>
    <s v="0204 - MINISTERIO DE RELACIONES EXTERIORES"/>
    <s v="1 - SERVICIOS  GENERALES"/>
    <s v="1.2 - Relaciones internacionales"/>
    <s v="1.2.02 - Relaciones internacionales desde oficinas en el exterior"/>
    <s v="2.6 - BIENES MUEBLES, INMUEBLES E INTANGIBLES"/>
    <s v="2.6.8 - BIENES INTANGIBLES"/>
    <n v="3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9 - EDIFICIOS, ESTRUCTURAS, TIERRAS, TERRENOS Y OBJETOS DE VALOR"/>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2 - MOBILIARIO Y EQUIPO DE AUDIO, AUDIOVISUAL, RECREATIVO Y EDUCACIONAL"/>
    <n v="100000"/>
    <n v="0"/>
  </r>
  <r>
    <x v="0"/>
    <x v="0"/>
    <x v="0"/>
    <x v="1"/>
    <x v="7"/>
    <s v="2 - Poder Ejecutivo"/>
    <s v="0204 - MINISTERIO DE RELACIONES EXTERIORES"/>
    <s v="1 - SERVICIOS  GENERALES"/>
    <s v="1.2 - Relaciones internacionales"/>
    <s v="1.2.02 - Relaciones internacionales desde oficinas en el exterior"/>
    <s v="2.7 - OBRAS"/>
    <s v="2.7.1 - OBRAS EN EDIFICACIONES"/>
    <n v="468000"/>
    <n v="0"/>
  </r>
  <r>
    <x v="0"/>
    <x v="0"/>
    <x v="0"/>
    <x v="1"/>
    <x v="7"/>
    <s v="2 - Poder Ejecutivo"/>
    <s v="0204 - MINISTERIO DE RELACIONES EXTERIORES"/>
    <s v="4 - SERVICIOS SOCIALES"/>
    <s v="4.4 - Educación"/>
    <s v="4.4.04 - Educación superior"/>
    <s v="2.6 - BIENES MUEBLES, INMUEBLES E INTANGIBLES"/>
    <s v="2.6.1 - MOBILIARIO Y EQUIPO"/>
    <n v="6676722"/>
    <n v="0"/>
  </r>
  <r>
    <x v="0"/>
    <x v="0"/>
    <x v="0"/>
    <x v="1"/>
    <x v="7"/>
    <s v="2 - Poder Ejecutivo"/>
    <s v="0204 - MINISTERIO DE RELACIONES EXTERIORES"/>
    <s v="4 - SERVICIOS SOCIALES"/>
    <s v="4.4 - Educación"/>
    <s v="4.4.04 - Educación superior"/>
    <s v="2.6 - BIENES MUEBLES, INMUEBLES E INTANGIBLES"/>
    <s v="2.6.3 - EQUIPO E INSTRUMENTAL, CIENTÍFICO Y LABORATORIO"/>
    <n v="90000"/>
    <n v="0"/>
  </r>
  <r>
    <x v="0"/>
    <x v="0"/>
    <x v="0"/>
    <x v="1"/>
    <x v="7"/>
    <s v="2 - Poder Ejecutivo"/>
    <s v="0204 - MINISTERIO DE RELACIONES EXTERIORES"/>
    <s v="4 - SERVICIOS SOCIALES"/>
    <s v="4.4 - Educación"/>
    <s v="4.4.04 - Educación superior"/>
    <s v="2.6 - BIENES MUEBLES, INMUEBLES E INTANGIBLES"/>
    <s v="2.6.4 - VEHÍCULOS Y EQUIPO DE TRANSPORTE, TRACCIÓN Y ELEVACIÓN"/>
    <n v="558977"/>
    <n v="0"/>
  </r>
  <r>
    <x v="0"/>
    <x v="0"/>
    <x v="0"/>
    <x v="1"/>
    <x v="7"/>
    <s v="2 - Poder Ejecutivo"/>
    <s v="0204 - MINISTERIO DE RELACIONES EXTERIORES"/>
    <s v="4 - SERVICIOS SOCIALES"/>
    <s v="4.4 - Educación"/>
    <s v="4.4.04 - Educación superior"/>
    <s v="2.6 - BIENES MUEBLES, INMUEBLES E INTANGIBLES"/>
    <s v="2.6.5 - MAQUINARIA, OTROS EQUIPOS Y HERRAMIENTAS"/>
    <n v="328420"/>
    <n v="0"/>
  </r>
  <r>
    <x v="0"/>
    <x v="0"/>
    <x v="0"/>
    <x v="1"/>
    <x v="7"/>
    <s v="2 - Poder Ejecutivo"/>
    <s v="0204 - MINISTERIO DE RELACIONES EXTERIORES"/>
    <s v="4 - SERVICIOS SOCIALES"/>
    <s v="4.4 - Educación"/>
    <s v="4.4.04 - Educación superior"/>
    <s v="2.6 - BIENES MUEBLES, INMUEBLES E INTANGIBLES"/>
    <s v="2.6.6 - EQUIPOS DE DEFENSA Y SEGURIDAD"/>
    <n v="50000"/>
    <n v="0"/>
  </r>
  <r>
    <x v="0"/>
    <x v="0"/>
    <x v="0"/>
    <x v="1"/>
    <x v="7"/>
    <s v="2 - Poder Ejecutivo"/>
    <s v="0204 - MINISTERIO DE RELACIONES EXTERIORES"/>
    <s v="4 - SERVICIOS SOCIALES"/>
    <s v="4.4 - Educación"/>
    <s v="4.4.04 - Educación superior"/>
    <s v="2.6 - BIENES MUEBLES, INMUEBLES E INTANGIBLES"/>
    <s v="2.6.8 - BIENES INTANGIBLES"/>
    <n v="1000447"/>
    <n v="0"/>
  </r>
  <r>
    <x v="0"/>
    <x v="0"/>
    <x v="0"/>
    <x v="1"/>
    <x v="7"/>
    <s v="2 - Poder Ejecutivo"/>
    <s v="0204 - MINISTERIO DE RELACIONES EXTERIORES"/>
    <s v="4 - SERVICIOS SOCIALES"/>
    <s v="4.4 - Educación"/>
    <s v="4.4.04 - Educación superior"/>
    <s v="2.6 - BIENES MUEBLES, INMUEBLES E INTANGIBLES"/>
    <s v="2.6.2 - MOBILIARIO Y EQUIPO DE AUDIO, AUDIOVISUAL, RECREATIVO Y EDUCACIONAL"/>
    <n v="489552"/>
    <n v="167166.76"/>
  </r>
  <r>
    <x v="0"/>
    <x v="0"/>
    <x v="0"/>
    <x v="1"/>
    <x v="7"/>
    <s v="2 - Poder Ejecutivo"/>
    <s v="0204 - MINISTERIO DE RELACIONES EXTERIORES"/>
    <s v="4 - SERVICIOS SOCIALES"/>
    <s v="4.4 - Educación"/>
    <s v="4.4.04 - Educación superior"/>
    <s v="2.7 - OBRAS"/>
    <s v="2.7.1 - OBRAS EN EDIFICACIONES"/>
    <n v="24477"/>
    <n v="0"/>
  </r>
  <r>
    <x v="0"/>
    <x v="0"/>
    <x v="0"/>
    <x v="1"/>
    <x v="7"/>
    <s v="2 - Poder Ejecutivo"/>
    <s v="0205 - MINISTERIO DE HACIENDA"/>
    <s v="1 - SERVICIOS  GENERALES"/>
    <s v="1.1 - Administración general"/>
    <s v="1.1.02 - Gestión administrativa, financiera, fiscal, económica y planificación"/>
    <s v="2.6 - BIENES MUEBLES, INMUEBLES E INTANGIBLES"/>
    <s v="2.6.1 - MOBILIARIO Y EQUIPO"/>
    <n v="125789178"/>
    <n v="37088481.279999994"/>
  </r>
  <r>
    <x v="0"/>
    <x v="0"/>
    <x v="0"/>
    <x v="1"/>
    <x v="7"/>
    <s v="2 - Poder Ejecutivo"/>
    <s v="0205 - MINISTERIO DE HACIENDA"/>
    <s v="1 - SERVICIOS  GENERALES"/>
    <s v="1.1 - Administración general"/>
    <s v="1.1.02 - Gestión administrativa, financiera, fiscal, económica y planificación"/>
    <s v="2.6 - BIENES MUEBLES, INMUEBLES E INTANGIBLES"/>
    <s v="2.6.3 - EQUIPO E INSTRUMENTAL, CIENTÍFICO Y LABORATORIO"/>
    <n v="25538"/>
    <n v="24787.08"/>
  </r>
  <r>
    <x v="0"/>
    <x v="0"/>
    <x v="0"/>
    <x v="1"/>
    <x v="7"/>
    <s v="2 - Poder Ejecutivo"/>
    <s v="0205 - MINISTERIO DE HACIENDA"/>
    <s v="1 - SERVICIOS  GENERALES"/>
    <s v="1.1 - Administración general"/>
    <s v="1.1.02 - Gestión administrativa, financiera, fiscal, económica y planificación"/>
    <s v="2.6 - BIENES MUEBLES, INMUEBLES E INTANGIBLES"/>
    <s v="2.6.4 - VEHÍCULOS Y EQUIPO DE TRANSPORTE, TRACCIÓN Y ELEVACIÓN"/>
    <n v="43214761"/>
    <n v="1815256.25"/>
  </r>
  <r>
    <x v="0"/>
    <x v="0"/>
    <x v="0"/>
    <x v="1"/>
    <x v="7"/>
    <s v="2 - Poder Ejecutivo"/>
    <s v="0205 - MINISTERIO DE HACIENDA"/>
    <s v="1 - SERVICIOS  GENERALES"/>
    <s v="1.1 - Administración general"/>
    <s v="1.1.02 - Gestión administrativa, financiera, fiscal, económica y planificación"/>
    <s v="2.6 - BIENES MUEBLES, INMUEBLES E INTANGIBLES"/>
    <s v="2.6.5 - MAQUINARIA, OTROS EQUIPOS Y HERRAMIENTAS"/>
    <n v="33826349"/>
    <n v="5243871.1199999992"/>
  </r>
  <r>
    <x v="0"/>
    <x v="0"/>
    <x v="0"/>
    <x v="1"/>
    <x v="7"/>
    <s v="2 - Poder Ejecutivo"/>
    <s v="0205 - MINISTERIO DE HACIENDA"/>
    <s v="1 - SERVICIOS  GENERALES"/>
    <s v="1.1 - Administración general"/>
    <s v="1.1.02 - Gestión administrativa, financiera, fiscal, económica y planificación"/>
    <s v="2.6 - BIENES MUEBLES, INMUEBLES E INTANGIBLES"/>
    <s v="2.6.6 - EQUIPOS DE DEFENSA Y SEGURIDAD"/>
    <n v="812074"/>
    <n v="208435.20000000001"/>
  </r>
  <r>
    <x v="0"/>
    <x v="0"/>
    <x v="0"/>
    <x v="1"/>
    <x v="7"/>
    <s v="2 - Poder Ejecutivo"/>
    <s v="0205 - MINISTERIO DE HACIENDA"/>
    <s v="1 - SERVICIOS  GENERALES"/>
    <s v="1.1 - Administración general"/>
    <s v="1.1.02 - Gestión administrativa, financiera, fiscal, económica y planificación"/>
    <s v="2.6 - BIENES MUEBLES, INMUEBLES E INTANGIBLES"/>
    <s v="2.6.8 - BIENES INTANGIBLES"/>
    <n v="301533807"/>
    <n v="2012429.71"/>
  </r>
  <r>
    <x v="0"/>
    <x v="0"/>
    <x v="0"/>
    <x v="1"/>
    <x v="7"/>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480000"/>
    <n v="1614808.06"/>
  </r>
  <r>
    <x v="0"/>
    <x v="0"/>
    <x v="0"/>
    <x v="1"/>
    <x v="7"/>
    <s v="2 - Poder Ejecutivo"/>
    <s v="0205 - MINISTERIO DE HACIENDA"/>
    <s v="1 - SERVICIOS  GENERALES"/>
    <s v="1.1 - Administración general"/>
    <s v="1.1.02 - Gestión administrativa, financiera, fiscal, económica y planificación"/>
    <s v="2.6 - BIENES MUEBLES, INMUEBLES E INTANGIBLES"/>
    <s v="2.6.2 - MOBILIARIO Y EQUIPO DE AUDIO, AUDIOVISUAL, RECREATIVO Y EDUCACIONAL"/>
    <n v="4124300"/>
    <n v="722868.14"/>
  </r>
  <r>
    <x v="0"/>
    <x v="0"/>
    <x v="0"/>
    <x v="1"/>
    <x v="7"/>
    <s v="2 - Poder Ejecutivo"/>
    <s v="0205 - MINISTERIO DE HACIENDA"/>
    <s v="1 - SERVICIOS  GENERALES"/>
    <s v="1.1 - Administración general"/>
    <s v="1.1.02 - Gestión administrativa, financiera, fiscal, económica y planificación"/>
    <s v="2.7 - OBRAS"/>
    <s v="2.7.1 - OBRAS EN EDIFICACIONES"/>
    <n v="14129295"/>
    <n v="1024021.29"/>
  </r>
  <r>
    <x v="0"/>
    <x v="0"/>
    <x v="0"/>
    <x v="1"/>
    <x v="7"/>
    <s v="2 - Poder Ejecutivo"/>
    <s v="0206 - MINISTERIO DE EDUCACIÓN"/>
    <s v="4 - SERVICIOS SOCIALES"/>
    <s v="4.3 - Actividades deportivas, recreativas, culturales y religiosas"/>
    <s v="4.3.02 - Servicios recreativos y deportivos"/>
    <s v="2.6 - BIENES MUEBLES, INMUEBLES E INTANGIBLES"/>
    <s v="2.6.4 - VEHÍCULOS Y EQUIPO DE TRANSPORTE, TRACCIÓN Y ELEVACIÓN"/>
    <n v="7800000"/>
    <n v="0"/>
  </r>
  <r>
    <x v="0"/>
    <x v="0"/>
    <x v="0"/>
    <x v="1"/>
    <x v="7"/>
    <s v="2 - Poder Ejecutivo"/>
    <s v="0206 - MINISTERIO DE EDUC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6 - MINISTERIO DE EDUC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6 - MINISTERIO DE EDUCACIÓN"/>
    <s v="4 - SERVICIOS SOCIALES"/>
    <s v="4.4 - Educación"/>
    <s v="4.4.01 - Educación inicial"/>
    <s v="2.6 - BIENES MUEBLES, INMUEBLES E INTANGIBLES"/>
    <s v="2.6.1 - MOBILIARIO Y EQUIPO"/>
    <n v="203007066"/>
    <n v="98745448.069999993"/>
  </r>
  <r>
    <x v="0"/>
    <x v="0"/>
    <x v="0"/>
    <x v="1"/>
    <x v="7"/>
    <s v="2 - Poder Ejecutivo"/>
    <s v="0206 - MINISTERIO DE EDUCACIÓN"/>
    <s v="4 - SERVICIOS SOCIALES"/>
    <s v="4.4 - Educación"/>
    <s v="4.4.01 - Educación inicial"/>
    <s v="2.6 - BIENES MUEBLES, INMUEBLES E INTANGIBLES"/>
    <s v="2.6.3 - EQUIPO E INSTRUMENTAL, CIENTÍFICO Y LABORATORIO"/>
    <n v="9703660"/>
    <n v="0"/>
  </r>
  <r>
    <x v="0"/>
    <x v="0"/>
    <x v="0"/>
    <x v="1"/>
    <x v="7"/>
    <s v="2 - Poder Ejecutivo"/>
    <s v="0206 - MINISTERIO DE EDUCACIÓN"/>
    <s v="4 - SERVICIOS SOCIALES"/>
    <s v="4.4 - Educación"/>
    <s v="4.4.01 - Educación inicial"/>
    <s v="2.6 - BIENES MUEBLES, INMUEBLES E INTANGIBLES"/>
    <s v="2.6.4 - VEHÍCULOS Y EQUIPO DE TRANSPORTE, TRACCIÓN Y ELEVACIÓN"/>
    <n v="31252435"/>
    <n v="1461209.34"/>
  </r>
  <r>
    <x v="0"/>
    <x v="0"/>
    <x v="0"/>
    <x v="1"/>
    <x v="7"/>
    <s v="2 - Poder Ejecutivo"/>
    <s v="0206 - MINISTERIO DE EDUCACIÓN"/>
    <s v="4 - SERVICIOS SOCIALES"/>
    <s v="4.4 - Educación"/>
    <s v="4.4.01 - Educación inicial"/>
    <s v="2.6 - BIENES MUEBLES, INMUEBLES E INTANGIBLES"/>
    <s v="2.6.5 - MAQUINARIA, OTROS EQUIPOS Y HERRAMIENTAS"/>
    <n v="21257160"/>
    <n v="9484458.3699999992"/>
  </r>
  <r>
    <x v="0"/>
    <x v="0"/>
    <x v="0"/>
    <x v="1"/>
    <x v="7"/>
    <s v="2 - Poder Ejecutivo"/>
    <s v="0206 - MINISTERIO DE EDUCACIÓN"/>
    <s v="4 - SERVICIOS SOCIALES"/>
    <s v="4.4 - Educación"/>
    <s v="4.4.01 - Educación inicial"/>
    <s v="2.6 - BIENES MUEBLES, INMUEBLES E INTANGIBLES"/>
    <s v="2.6.6 - EQUIPOS DE DEFENSA Y SEGURIDAD"/>
    <n v="0"/>
    <n v="0"/>
  </r>
  <r>
    <x v="0"/>
    <x v="0"/>
    <x v="0"/>
    <x v="1"/>
    <x v="7"/>
    <s v="2 - Poder Ejecutivo"/>
    <s v="0206 - MINISTERIO DE EDUCACIÓN"/>
    <s v="4 - SERVICIOS SOCIALES"/>
    <s v="4.4 - Educación"/>
    <s v="4.4.01 - Educación inicial"/>
    <s v="2.6 - BIENES MUEBLES, INMUEBLES E INTANGIBLES"/>
    <s v="2.6.8 - BIENES INTANGIBLES"/>
    <n v="9789400"/>
    <n v="605935.15"/>
  </r>
  <r>
    <x v="0"/>
    <x v="0"/>
    <x v="0"/>
    <x v="1"/>
    <x v="7"/>
    <s v="2 - Poder Ejecutivo"/>
    <s v="0206 - MINISTERIO DE EDUCACIÓN"/>
    <s v="4 - SERVICIOS SOCIALES"/>
    <s v="4.4 - Educación"/>
    <s v="4.4.01 - Educación inicial"/>
    <s v="2.6 - BIENES MUEBLES, INMUEBLES E INTANGIBLES"/>
    <s v="2.6.9 - EDIFICIOS, ESTRUCTURAS, TIERRAS, TERRENOS Y OBJETOS DE VALOR"/>
    <n v="2608877"/>
    <n v="859087.2"/>
  </r>
  <r>
    <x v="0"/>
    <x v="0"/>
    <x v="0"/>
    <x v="1"/>
    <x v="7"/>
    <s v="2 - Poder Ejecutivo"/>
    <s v="0206 - MINISTERIO DE EDUCACIÓN"/>
    <s v="4 - SERVICIOS SOCIALES"/>
    <s v="4.4 - Educación"/>
    <s v="4.4.01 - Educación inicial"/>
    <s v="2.6 - BIENES MUEBLES, INMUEBLES E INTANGIBLES"/>
    <s v="2.6.2 - MOBILIARIO Y EQUIPO DE AUDIO, AUDIOVISUAL, RECREATIVO Y EDUCACIONAL"/>
    <n v="176875745"/>
    <n v="19738138.48"/>
  </r>
  <r>
    <x v="0"/>
    <x v="0"/>
    <x v="0"/>
    <x v="1"/>
    <x v="7"/>
    <s v="2 - Poder Ejecutivo"/>
    <s v="0206 - MINISTERIO DE EDUCACIÓN"/>
    <s v="4 - SERVICIOS SOCIALES"/>
    <s v="4.4 - Educación"/>
    <s v="4.4.01 - Educación inicial"/>
    <s v="2.7 - OBRAS"/>
    <s v="2.7.1 - OBRAS EN EDIFICACIONES"/>
    <n v="975623283"/>
    <n v="256311470.25000006"/>
  </r>
  <r>
    <x v="0"/>
    <x v="0"/>
    <x v="0"/>
    <x v="1"/>
    <x v="7"/>
    <s v="2 - Poder Ejecutivo"/>
    <s v="0206 - MINISTERIO DE EDUCACIÓN"/>
    <s v="4 - SERVICIOS SOCIALES"/>
    <s v="4.4 - Educación"/>
    <s v="4.4.02 - Educación básica"/>
    <s v="2.6 - BIENES MUEBLES, INMUEBLES E INTANGIBLES"/>
    <s v="2.6.1 - MOBILIARIO Y EQUIPO"/>
    <n v="4467215618"/>
    <n v="1397422986.8399999"/>
  </r>
  <r>
    <x v="0"/>
    <x v="0"/>
    <x v="0"/>
    <x v="1"/>
    <x v="7"/>
    <s v="2 - Poder Ejecutivo"/>
    <s v="0206 - MINISTERIO DE EDUCACIÓN"/>
    <s v="4 - SERVICIOS SOCIALES"/>
    <s v="4.4 - Educación"/>
    <s v="4.4.02 - Educación básica"/>
    <s v="2.6 - BIENES MUEBLES, INMUEBLES E INTANGIBLES"/>
    <s v="2.6.5 - MAQUINARIA, OTROS EQUIPOS Y HERRAMIENTAS"/>
    <n v="0"/>
    <n v="0"/>
  </r>
  <r>
    <x v="0"/>
    <x v="0"/>
    <x v="0"/>
    <x v="1"/>
    <x v="7"/>
    <s v="2 - Poder Ejecutivo"/>
    <s v="0206 - MINISTERIO DE EDUCACIÓN"/>
    <s v="4 - SERVICIOS SOCIALES"/>
    <s v="4.4 - Educación"/>
    <s v="4.4.02 - Educación básica"/>
    <s v="2.6 - BIENES MUEBLES, INMUEBLES E INTANGIBLES"/>
    <s v="2.6.8 - BIENES INTANGIBLES"/>
    <n v="7075000"/>
    <n v="0"/>
  </r>
  <r>
    <x v="0"/>
    <x v="0"/>
    <x v="0"/>
    <x v="1"/>
    <x v="7"/>
    <s v="2 - Poder Ejecutivo"/>
    <s v="0206 - MINISTERIO DE EDUCACIÓN"/>
    <s v="4 - SERVICIOS SOCIALES"/>
    <s v="4.4 - Educación"/>
    <s v="4.4.02 - Educación básica"/>
    <s v="2.6 - BIENES MUEBLES, INMUEBLES E INTANGIBLES"/>
    <s v="2.6.2 - MOBILIARIO Y EQUIPO DE AUDIO, AUDIOVISUAL, RECREATIVO Y EDUCACIONAL"/>
    <n v="380086304"/>
    <n v="0"/>
  </r>
  <r>
    <x v="0"/>
    <x v="0"/>
    <x v="0"/>
    <x v="1"/>
    <x v="7"/>
    <s v="2 - Poder Ejecutivo"/>
    <s v="0206 - MINISTERIO DE EDUCACIÓN"/>
    <s v="4 - SERVICIOS SOCIALES"/>
    <s v="4.4 - Educación"/>
    <s v="4.4.02 - Educación básica"/>
    <s v="2.7 - OBRAS"/>
    <s v="2.7.1 - OBRAS EN EDIFICACIONES"/>
    <n v="7626879977"/>
    <n v="1564037607.7900007"/>
  </r>
  <r>
    <x v="0"/>
    <x v="0"/>
    <x v="0"/>
    <x v="1"/>
    <x v="7"/>
    <s v="2 - Poder Ejecutivo"/>
    <s v="0206 - MINISTERIO DE EDUCACIÓN"/>
    <s v="4 - SERVICIOS SOCIALES"/>
    <s v="4.4 - Educación"/>
    <s v="4.4.03 - Educación media"/>
    <s v="2.6 - BIENES MUEBLES, INMUEBLES E INTANGIBLES"/>
    <s v="2.6.1 - MOBILIARIO Y EQUIPO"/>
    <n v="3315179920"/>
    <n v="2615959530.6399999"/>
  </r>
  <r>
    <x v="0"/>
    <x v="0"/>
    <x v="0"/>
    <x v="1"/>
    <x v="7"/>
    <s v="2 - Poder Ejecutivo"/>
    <s v="0206 - MINISTERIO DE EDUCACIÓN"/>
    <s v="4 - SERVICIOS SOCIALES"/>
    <s v="4.4 - Educación"/>
    <s v="4.4.03 - Educación media"/>
    <s v="2.6 - BIENES MUEBLES, INMUEBLES E INTANGIBLES"/>
    <s v="2.6.3 - EQUIPO E INSTRUMENTAL, CIENTÍFICO Y LABORATORIO"/>
    <n v="120000000"/>
    <n v="0"/>
  </r>
  <r>
    <x v="0"/>
    <x v="0"/>
    <x v="0"/>
    <x v="1"/>
    <x v="7"/>
    <s v="2 - Poder Ejecutivo"/>
    <s v="0206 - MINISTERIO DE EDUCACIÓN"/>
    <s v="4 - SERVICIOS SOCIALES"/>
    <s v="4.4 - Educación"/>
    <s v="4.4.03 - Educación media"/>
    <s v="2.6 - BIENES MUEBLES, INMUEBLES E INTANGIBLES"/>
    <s v="2.6.5 - MAQUINARIA, OTROS EQUIPOS Y HERRAMIENTAS"/>
    <n v="0"/>
    <n v="0"/>
  </r>
  <r>
    <x v="0"/>
    <x v="0"/>
    <x v="0"/>
    <x v="1"/>
    <x v="7"/>
    <s v="2 - Poder Ejecutivo"/>
    <s v="0206 - MINISTERIO DE EDUCACIÓN"/>
    <s v="4 - SERVICIOS SOCIALES"/>
    <s v="4.4 - Educación"/>
    <s v="4.4.03 - Educación media"/>
    <s v="2.6 - BIENES MUEBLES, INMUEBLES E INTANGIBLES"/>
    <s v="2.6.8 - BIENES INTANGIBLES"/>
    <n v="75000"/>
    <n v="0"/>
  </r>
  <r>
    <x v="0"/>
    <x v="0"/>
    <x v="0"/>
    <x v="1"/>
    <x v="7"/>
    <s v="2 - Poder Ejecutivo"/>
    <s v="0206 - MINISTERIO DE EDUCACIÓN"/>
    <s v="4 - SERVICIOS SOCIALES"/>
    <s v="4.4 - Educación"/>
    <s v="4.4.03 - Educación media"/>
    <s v="2.6 - BIENES MUEBLES, INMUEBLES E INTANGIBLES"/>
    <s v="2.6.2 - MOBILIARIO Y EQUIPO DE AUDIO, AUDIOVISUAL, RECREATIVO Y EDUCACIONAL"/>
    <n v="124320000"/>
    <n v="0"/>
  </r>
  <r>
    <x v="0"/>
    <x v="0"/>
    <x v="0"/>
    <x v="1"/>
    <x v="7"/>
    <s v="2 - Poder Ejecutivo"/>
    <s v="0206 - MINISTERIO DE EDUCACIÓN"/>
    <s v="4 - SERVICIOS SOCIALES"/>
    <s v="4.4 - Educación"/>
    <s v="4.4.03 - Educación media"/>
    <s v="2.7 - OBRAS"/>
    <s v="2.7.1 - OBRAS EN EDIFICACIONES"/>
    <n v="900000000"/>
    <n v="91738937.209999993"/>
  </r>
  <r>
    <x v="0"/>
    <x v="0"/>
    <x v="0"/>
    <x v="1"/>
    <x v="7"/>
    <s v="2 - Poder Ejecutivo"/>
    <s v="0206 - MINISTERIO DE EDUCACIÓN"/>
    <s v="4 - SERVICIOS SOCIALES"/>
    <s v="4.4 - Educación"/>
    <s v="4.4.04 - Educación superior"/>
    <s v="2.6 - BIENES MUEBLES, INMUEBLES E INTANGIBLES"/>
    <s v="2.6.1 - MOBILIARIO Y EQUIPO"/>
    <n v="60800000"/>
    <n v="6611493.5799999982"/>
  </r>
  <r>
    <x v="0"/>
    <x v="0"/>
    <x v="0"/>
    <x v="1"/>
    <x v="7"/>
    <s v="2 - Poder Ejecutivo"/>
    <s v="0206 - MINISTERIO DE EDUCACIÓN"/>
    <s v="4 - SERVICIOS SOCIALES"/>
    <s v="4.4 - Educación"/>
    <s v="4.4.04 - Educación superior"/>
    <s v="2.6 - BIENES MUEBLES, INMUEBLES E INTANGIBLES"/>
    <s v="2.6.3 - EQUIPO E INSTRUMENTAL, CIENTÍFICO Y LABORATORIO"/>
    <n v="1027500"/>
    <n v="330193.21999999997"/>
  </r>
  <r>
    <x v="0"/>
    <x v="0"/>
    <x v="0"/>
    <x v="1"/>
    <x v="7"/>
    <s v="2 - Poder Ejecutivo"/>
    <s v="0206 - MINISTERIO DE EDUCACIÓN"/>
    <s v="4 - SERVICIOS SOCIALES"/>
    <s v="4.4 - Educación"/>
    <s v="4.4.04 - Educación superior"/>
    <s v="2.6 - BIENES MUEBLES, INMUEBLES E INTANGIBLES"/>
    <s v="2.6.4 - VEHÍCULOS Y EQUIPO DE TRANSPORTE, TRACCIÓN Y ELEVACIÓN"/>
    <n v="4500000"/>
    <n v="0"/>
  </r>
  <r>
    <x v="0"/>
    <x v="0"/>
    <x v="0"/>
    <x v="1"/>
    <x v="7"/>
    <s v="2 - Poder Ejecutivo"/>
    <s v="0206 - MINISTERIO DE EDUCACIÓN"/>
    <s v="4 - SERVICIOS SOCIALES"/>
    <s v="4.4 - Educación"/>
    <s v="4.4.04 - Educación superior"/>
    <s v="2.6 - BIENES MUEBLES, INMUEBLES E INTANGIBLES"/>
    <s v="2.6.5 - MAQUINARIA, OTROS EQUIPOS Y HERRAMIENTAS"/>
    <n v="7200000"/>
    <n v="1318737.9099999999"/>
  </r>
  <r>
    <x v="0"/>
    <x v="0"/>
    <x v="0"/>
    <x v="1"/>
    <x v="7"/>
    <s v="2 - Poder Ejecutivo"/>
    <s v="0206 - MINISTERIO DE EDUCACIÓN"/>
    <s v="4 - SERVICIOS SOCIALES"/>
    <s v="4.4 - Educación"/>
    <s v="4.4.04 - Educación superior"/>
    <s v="2.6 - BIENES MUEBLES, INMUEBLES E INTANGIBLES"/>
    <s v="2.6.6 - EQUIPOS DE DEFENSA Y SEGURIDAD"/>
    <n v="10000000"/>
    <n v="3169444.35"/>
  </r>
  <r>
    <x v="0"/>
    <x v="0"/>
    <x v="0"/>
    <x v="1"/>
    <x v="7"/>
    <s v="2 - Poder Ejecutivo"/>
    <s v="0206 - MINISTERIO DE EDUCACIÓN"/>
    <s v="4 - SERVICIOS SOCIALES"/>
    <s v="4.4 - Educación"/>
    <s v="4.4.04 - Educación superior"/>
    <s v="2.6 - BIENES MUEBLES, INMUEBLES E INTANGIBLES"/>
    <s v="2.6.8 - BIENES INTANGIBLES"/>
    <n v="76873289"/>
    <n v="0"/>
  </r>
  <r>
    <x v="0"/>
    <x v="0"/>
    <x v="0"/>
    <x v="1"/>
    <x v="7"/>
    <s v="2 - Poder Ejecutivo"/>
    <s v="0206 - MINISTERIO DE EDUCACIÓN"/>
    <s v="4 - SERVICIOS SOCIALES"/>
    <s v="4.4 - Educación"/>
    <s v="4.4.04 - Educación superior"/>
    <s v="2.6 - BIENES MUEBLES, INMUEBLES E INTANGIBLES"/>
    <s v="2.6.2 - MOBILIARIO Y EQUIPO DE AUDIO, AUDIOVISUAL, RECREATIVO Y EDUCACIONAL"/>
    <n v="11270410"/>
    <n v="27726.46"/>
  </r>
  <r>
    <x v="0"/>
    <x v="0"/>
    <x v="0"/>
    <x v="1"/>
    <x v="7"/>
    <s v="2 - Poder Ejecutivo"/>
    <s v="0206 - MINISTERIO DE EDUCACIÓN"/>
    <s v="4 - SERVICIOS SOCIALES"/>
    <s v="4.4 - Educación"/>
    <s v="4.4.04 - Educación superior"/>
    <s v="2.7 - OBRAS"/>
    <s v="2.7.1 - OBRAS EN EDIFICACIONES"/>
    <n v="60000000"/>
    <n v="3370870.37"/>
  </r>
  <r>
    <x v="0"/>
    <x v="0"/>
    <x v="0"/>
    <x v="1"/>
    <x v="7"/>
    <s v="2 - Poder Ejecutivo"/>
    <s v="0206 - MINISTERIO DE EDUCACIÓN"/>
    <s v="4 - SERVICIOS SOCIALES"/>
    <s v="4.4 - Educación"/>
    <s v="4.4.05 - Educación de adultos"/>
    <s v="2.6 - BIENES MUEBLES, INMUEBLES E INTANGIBLES"/>
    <s v="2.6.1 - MOBILIARIO Y EQUIPO"/>
    <n v="756445000"/>
    <n v="0"/>
  </r>
  <r>
    <x v="0"/>
    <x v="0"/>
    <x v="0"/>
    <x v="1"/>
    <x v="7"/>
    <s v="2 - Poder Ejecutivo"/>
    <s v="0206 - MINISTERIO DE EDUCACIÓN"/>
    <s v="4 - SERVICIOS SOCIALES"/>
    <s v="4.4 - Educación"/>
    <s v="4.4.05 - Educación de adultos"/>
    <s v="2.6 - BIENES MUEBLES, INMUEBLES E INTANGIBLES"/>
    <s v="2.6.3 - EQUIPO E INSTRUMENTAL, CIENTÍFICO Y LABORATORIO"/>
    <n v="4800000"/>
    <n v="0"/>
  </r>
  <r>
    <x v="0"/>
    <x v="0"/>
    <x v="0"/>
    <x v="1"/>
    <x v="7"/>
    <s v="2 - Poder Ejecutivo"/>
    <s v="0206 - MINISTERIO DE EDUCACIÓN"/>
    <s v="4 - SERVICIOS SOCIALES"/>
    <s v="4.4 - Educación"/>
    <s v="4.4.05 - Educación de adultos"/>
    <s v="2.6 - BIENES MUEBLES, INMUEBLES E INTANGIBLES"/>
    <s v="2.6.4 - VEHÍCULOS Y EQUIPO DE TRANSPORTE, TRACCIÓN Y ELEVACIÓN"/>
    <n v="30000000"/>
    <n v="0"/>
  </r>
  <r>
    <x v="0"/>
    <x v="0"/>
    <x v="0"/>
    <x v="1"/>
    <x v="7"/>
    <s v="2 - Poder Ejecutivo"/>
    <s v="0206 - MINISTERIO DE EDUCACIÓN"/>
    <s v="4 - SERVICIOS SOCIALES"/>
    <s v="4.4 - Educación"/>
    <s v="4.4.05 - Educación de adultos"/>
    <s v="2.6 - BIENES MUEBLES, INMUEBLES E INTANGIBLES"/>
    <s v="2.6.5 - MAQUINARIA, OTROS EQUIPOS Y HERRAMIENTAS"/>
    <n v="6000023"/>
    <n v="5866.87"/>
  </r>
  <r>
    <x v="0"/>
    <x v="0"/>
    <x v="0"/>
    <x v="1"/>
    <x v="7"/>
    <s v="2 - Poder Ejecutivo"/>
    <s v="0206 - MINISTERIO DE EDUCACIÓN"/>
    <s v="4 - SERVICIOS SOCIALES"/>
    <s v="4.4 - Educación"/>
    <s v="4.4.05 - Educación de adultos"/>
    <s v="2.6 - BIENES MUEBLES, INMUEBLES E INTANGIBLES"/>
    <s v="2.6.6 - EQUIPOS DE DEFENSA Y SEGURIDAD"/>
    <n v="0"/>
    <n v="41753.5"/>
  </r>
  <r>
    <x v="0"/>
    <x v="0"/>
    <x v="0"/>
    <x v="1"/>
    <x v="7"/>
    <s v="2 - Poder Ejecutivo"/>
    <s v="0206 - MINISTERIO DE EDUCACIÓN"/>
    <s v="4 - SERVICIOS SOCIALES"/>
    <s v="4.4 - Educación"/>
    <s v="4.4.05 - Educación de adultos"/>
    <s v="2.6 - BIENES MUEBLES, INMUEBLES E INTANGIBLES"/>
    <s v="2.6.8 - BIENES INTANGIBLES"/>
    <n v="800000"/>
    <n v="0"/>
  </r>
  <r>
    <x v="0"/>
    <x v="0"/>
    <x v="0"/>
    <x v="1"/>
    <x v="7"/>
    <s v="2 - Poder Ejecutivo"/>
    <s v="0206 - MINISTERIO DE EDUCACIÓN"/>
    <s v="4 - SERVICIOS SOCIALES"/>
    <s v="4.4 - Educación"/>
    <s v="4.4.05 - Educación de adultos"/>
    <s v="2.6 - BIENES MUEBLES, INMUEBLES E INTANGIBLES"/>
    <s v="2.6.2 - MOBILIARIO Y EQUIPO DE AUDIO, AUDIOVISUAL, RECREATIVO Y EDUCACIONAL"/>
    <n v="3476000"/>
    <n v="0"/>
  </r>
  <r>
    <x v="0"/>
    <x v="0"/>
    <x v="0"/>
    <x v="1"/>
    <x v="7"/>
    <s v="2 - Poder Ejecutivo"/>
    <s v="0206 - MINISTERIO DE EDUCACIÓN"/>
    <s v="4 - SERVICIOS SOCIALES"/>
    <s v="4.4 - Educación"/>
    <s v="4.4.06 - Educación técnica"/>
    <s v="2.6 - BIENES MUEBLES, INMUEBLES E INTANGIBLES"/>
    <s v="2.6.1 - MOBILIARIO Y EQUIPO"/>
    <n v="1499296494"/>
    <n v="0"/>
  </r>
  <r>
    <x v="0"/>
    <x v="0"/>
    <x v="0"/>
    <x v="1"/>
    <x v="7"/>
    <s v="2 - Poder Ejecutivo"/>
    <s v="0206 - MINISTERIO DE EDUCACIÓN"/>
    <s v="4 - SERVICIOS SOCIALES"/>
    <s v="4.4 - Educación"/>
    <s v="4.4.06 - Educación técnica"/>
    <s v="2.6 - BIENES MUEBLES, INMUEBLES E INTANGIBLES"/>
    <s v="2.6.5 - MAQUINARIA, OTROS EQUIPOS Y HERRAMIENTAS"/>
    <n v="20336000"/>
    <n v="0"/>
  </r>
  <r>
    <x v="0"/>
    <x v="0"/>
    <x v="0"/>
    <x v="1"/>
    <x v="7"/>
    <s v="2 - Poder Ejecutivo"/>
    <s v="0206 - MINISTERIO DE EDUCACIÓN"/>
    <s v="4 - SERVICIOS SOCIALES"/>
    <s v="4.4 - Educación"/>
    <s v="4.4.06 - Educación técnica"/>
    <s v="2.6 - BIENES MUEBLES, INMUEBLES E INTANGIBLES"/>
    <s v="2.6.8 - BIENES INTANGIBLES"/>
    <n v="28880000"/>
    <n v="0"/>
  </r>
  <r>
    <x v="0"/>
    <x v="0"/>
    <x v="0"/>
    <x v="1"/>
    <x v="7"/>
    <s v="2 - Poder Ejecutivo"/>
    <s v="0206 - MINISTERIO DE EDUCACIÓN"/>
    <s v="4 - SERVICIOS SOCIALES"/>
    <s v="4.4 - Educación"/>
    <s v="4.4.06 - Educación técnica"/>
    <s v="2.6 - BIENES MUEBLES, INMUEBLES E INTANGIBLES"/>
    <s v="2.6.2 - MOBILIARIO Y EQUIPO DE AUDIO, AUDIOVISUAL, RECREATIVO Y EDUCACIONAL"/>
    <n v="21190500"/>
    <n v="0"/>
  </r>
  <r>
    <x v="0"/>
    <x v="0"/>
    <x v="0"/>
    <x v="1"/>
    <x v="7"/>
    <s v="2 - Poder Ejecutivo"/>
    <s v="0206 - MINISTERIO DE EDUCACIÓN"/>
    <s v="4 - SERVICIOS SOCIALES"/>
    <s v="4.4 - Educación"/>
    <s v="4.4.06 - Educación técnica"/>
    <s v="2.7 - OBRAS"/>
    <s v="2.7.1 - OBRAS EN EDIFICACIONES"/>
    <n v="36995333"/>
    <n v="21602305.59"/>
  </r>
  <r>
    <x v="0"/>
    <x v="0"/>
    <x v="0"/>
    <x v="1"/>
    <x v="7"/>
    <s v="2 - Poder Ejecutivo"/>
    <s v="0206 - MINISTERIO DE EDUCACIÓN"/>
    <s v="4 - SERVICIOS SOCIALES"/>
    <s v="4.4 - Educación"/>
    <s v="4.4.07 - Educación vocacional"/>
    <s v="2.6 - BIENES MUEBLES, INMUEBLES E INTANGIBLES"/>
    <s v="2.6.1 - MOBILIARIO Y EQUIPO"/>
    <n v="87217743"/>
    <n v="19205206.140000001"/>
  </r>
  <r>
    <x v="0"/>
    <x v="0"/>
    <x v="0"/>
    <x v="1"/>
    <x v="7"/>
    <s v="2 - Poder Ejecutivo"/>
    <s v="0206 - MINISTERIO DE EDUCACIÓN"/>
    <s v="4 - SERVICIOS SOCIALES"/>
    <s v="4.4 - Educación"/>
    <s v="4.4.07 - Educación vocacional"/>
    <s v="2.6 - BIENES MUEBLES, INMUEBLES E INTANGIBLES"/>
    <s v="2.6.3 - EQUIPO E INSTRUMENTAL, CIENTÍFICO Y LABORATORIO"/>
    <n v="471500"/>
    <n v="0"/>
  </r>
  <r>
    <x v="0"/>
    <x v="0"/>
    <x v="0"/>
    <x v="1"/>
    <x v="7"/>
    <s v="2 - Poder Ejecutivo"/>
    <s v="0206 - MINISTERIO DE EDUCACIÓN"/>
    <s v="4 - SERVICIOS SOCIALES"/>
    <s v="4.4 - Educación"/>
    <s v="4.4.07 - Educación vocacional"/>
    <s v="2.6 - BIENES MUEBLES, INMUEBLES E INTANGIBLES"/>
    <s v="2.6.4 - VEHÍCULOS Y EQUIPO DE TRANSPORTE, TRACCIÓN Y ELEVACIÓN"/>
    <n v="10000000"/>
    <n v="0"/>
  </r>
  <r>
    <x v="0"/>
    <x v="0"/>
    <x v="0"/>
    <x v="1"/>
    <x v="7"/>
    <s v="2 - Poder Ejecutivo"/>
    <s v="0206 - MINISTERIO DE EDUCACIÓN"/>
    <s v="4 - SERVICIOS SOCIALES"/>
    <s v="4.4 - Educación"/>
    <s v="4.4.07 - Educación vocacional"/>
    <s v="2.6 - BIENES MUEBLES, INMUEBLES E INTANGIBLES"/>
    <s v="2.6.5 - MAQUINARIA, OTROS EQUIPOS Y HERRAMIENTAS"/>
    <n v="19144662"/>
    <n v="0"/>
  </r>
  <r>
    <x v="0"/>
    <x v="0"/>
    <x v="0"/>
    <x v="1"/>
    <x v="7"/>
    <s v="2 - Poder Ejecutivo"/>
    <s v="0206 - MINISTERIO DE EDUCACIÓN"/>
    <s v="4 - SERVICIOS SOCIALES"/>
    <s v="4.4 - Educación"/>
    <s v="4.4.07 - Educación vocacional"/>
    <s v="2.6 - BIENES MUEBLES, INMUEBLES E INTANGIBLES"/>
    <s v="2.6.6 - EQUIPOS DE DEFENSA Y SEGURIDAD"/>
    <n v="6000000"/>
    <n v="0"/>
  </r>
  <r>
    <x v="0"/>
    <x v="0"/>
    <x v="0"/>
    <x v="1"/>
    <x v="7"/>
    <s v="2 - Poder Ejecutivo"/>
    <s v="0206 - MINISTERIO DE EDUCACIÓN"/>
    <s v="4 - SERVICIOS SOCIALES"/>
    <s v="4.4 - Educación"/>
    <s v="4.4.07 - Educación vocacional"/>
    <s v="2.6 - BIENES MUEBLES, INMUEBLES E INTANGIBLES"/>
    <s v="2.6.2 - MOBILIARIO Y EQUIPO DE AUDIO, AUDIOVISUAL, RECREATIVO Y EDUCACIONAL"/>
    <n v="76743500"/>
    <n v="0"/>
  </r>
  <r>
    <x v="0"/>
    <x v="0"/>
    <x v="0"/>
    <x v="1"/>
    <x v="7"/>
    <s v="2 - Poder Ejecutivo"/>
    <s v="0206 - MINISTERIO DE EDUCACIÓN"/>
    <s v="4 - SERVICIOS SOCIALES"/>
    <s v="4.4 - Educación"/>
    <s v="4.4.98 - Investigación y desarrollo relacionados con la educación"/>
    <s v="2.6 - BIENES MUEBLES, INMUEBLES E INTANGIBLES"/>
    <s v="2.6.1 - MOBILIARIO Y EQUIPO"/>
    <n v="2121500"/>
    <n v="0"/>
  </r>
  <r>
    <x v="0"/>
    <x v="0"/>
    <x v="0"/>
    <x v="1"/>
    <x v="7"/>
    <s v="2 - Poder Ejecutivo"/>
    <s v="0206 - MINISTERIO DE EDUCACIÓN"/>
    <s v="4 - SERVICIOS SOCIALES"/>
    <s v="4.4 - Educación"/>
    <s v="4.4.98 - Investigación y desarrollo relacionados con la educación"/>
    <s v="2.6 - BIENES MUEBLES, INMUEBLES E INTANGIBLES"/>
    <s v="2.6.4 - VEHÍCULOS Y EQUIPO DE TRANSPORTE, TRACCIÓN Y ELEVACIÓN"/>
    <n v="5356402"/>
    <n v="0"/>
  </r>
  <r>
    <x v="0"/>
    <x v="0"/>
    <x v="0"/>
    <x v="1"/>
    <x v="7"/>
    <s v="2 - Poder Ejecutivo"/>
    <s v="0206 - MINISTERIO DE EDUCACIÓN"/>
    <s v="4 - SERVICIOS SOCIALES"/>
    <s v="4.4 - Educación"/>
    <s v="4.4.98 - Investigación y desarrollo relacionados con la educación"/>
    <s v="2.6 - BIENES MUEBLES, INMUEBLES E INTANGIBLES"/>
    <s v="2.6.6 - EQUIPOS DE DEFENSA Y SEGURIDAD"/>
    <n v="57600"/>
    <n v="0"/>
  </r>
  <r>
    <x v="0"/>
    <x v="0"/>
    <x v="0"/>
    <x v="1"/>
    <x v="7"/>
    <s v="2 - Poder Ejecutivo"/>
    <s v="0206 - MINISTERIO DE EDUCACIÓN"/>
    <s v="4 - SERVICIOS SOCIALES"/>
    <s v="4.4 - Educación"/>
    <s v="4.4.98 - Investigación y desarrollo relacionados con la educación"/>
    <s v="2.6 - BIENES MUEBLES, INMUEBLES E INTANGIBLES"/>
    <s v="2.6.8 - BIENES INTANGIBLES"/>
    <n v="263000"/>
    <n v="0"/>
  </r>
  <r>
    <x v="0"/>
    <x v="0"/>
    <x v="0"/>
    <x v="1"/>
    <x v="7"/>
    <s v="2 - Poder Ejecutivo"/>
    <s v="0206 - MINISTERIO DE EDUCACIÓN"/>
    <s v="4 - SERVICIOS SOCIALES"/>
    <s v="4.4 - Educación"/>
    <s v="4.4.98 - Investigación y desarrollo relacionados con la educación"/>
    <s v="2.6 - BIENES MUEBLES, INMUEBLES E INTANGIBLES"/>
    <s v="2.6.9 - EDIFICIOS, ESTRUCTURAS, TIERRAS, TERRENOS Y OBJETOS DE VALOR"/>
    <n v="39500000"/>
    <n v="37192962.880000003"/>
  </r>
  <r>
    <x v="0"/>
    <x v="0"/>
    <x v="0"/>
    <x v="1"/>
    <x v="7"/>
    <s v="2 - Poder Ejecutivo"/>
    <s v="0206 - MINISTERIO DE EDUCACIÓN"/>
    <s v="4 - SERVICIOS SOCIALES"/>
    <s v="4.4 - Educación"/>
    <s v="4.4.98 - Investigación y desarrollo relacionados con la educación"/>
    <s v="2.6 - BIENES MUEBLES, INMUEBLES E INTANGIBLES"/>
    <s v="2.6.2 - MOBILIARIO Y EQUIPO DE AUDIO, AUDIOVISUAL, RECREATIVO Y EDUCACIONAL"/>
    <n v="57000"/>
    <n v="0"/>
  </r>
  <r>
    <x v="0"/>
    <x v="0"/>
    <x v="0"/>
    <x v="1"/>
    <x v="7"/>
    <s v="2 - Poder Ejecutivo"/>
    <s v="0206 - MINISTERIO DE EDUCACIÓN"/>
    <s v="4 - SERVICIOS SOCIALES"/>
    <s v="4.4 - Educación"/>
    <s v="4.4.99 - Planificación, gestión y supervisión de la educación"/>
    <s v="2.6 - BIENES MUEBLES, INMUEBLES E INTANGIBLES"/>
    <s v="2.6.1 - MOBILIARIO Y EQUIPO"/>
    <n v="1390983078"/>
    <n v="603862743.92000008"/>
  </r>
  <r>
    <x v="0"/>
    <x v="0"/>
    <x v="0"/>
    <x v="1"/>
    <x v="7"/>
    <s v="2 - Poder Ejecutivo"/>
    <s v="0206 - MINISTERIO DE EDUCACIÓN"/>
    <s v="4 - SERVICIOS SOCIALES"/>
    <s v="4.4 - Educación"/>
    <s v="4.4.99 - Planificación, gestión y supervisión de la educación"/>
    <s v="2.6 - BIENES MUEBLES, INMUEBLES E INTANGIBLES"/>
    <s v="2.6.3 - EQUIPO E INSTRUMENTAL, CIENTÍFICO Y LABORATORIO"/>
    <n v="39738857"/>
    <n v="4014826.43"/>
  </r>
  <r>
    <x v="0"/>
    <x v="0"/>
    <x v="0"/>
    <x v="1"/>
    <x v="7"/>
    <s v="2 - Poder Ejecutivo"/>
    <s v="0206 - MINISTERIO DE EDUCACIÓN"/>
    <s v="4 - SERVICIOS SOCIALES"/>
    <s v="4.4 - Educación"/>
    <s v="4.4.99 - Planificación, gestión y supervisión de la educación"/>
    <s v="2.6 - BIENES MUEBLES, INMUEBLES E INTANGIBLES"/>
    <s v="2.6.4 - VEHÍCULOS Y EQUIPO DE TRANSPORTE, TRACCIÓN Y ELEVACIÓN"/>
    <n v="117736810"/>
    <n v="74119.87"/>
  </r>
  <r>
    <x v="0"/>
    <x v="0"/>
    <x v="0"/>
    <x v="1"/>
    <x v="7"/>
    <s v="2 - Poder Ejecutivo"/>
    <s v="0206 - MINISTERIO DE EDUCACIÓN"/>
    <s v="4 - SERVICIOS SOCIALES"/>
    <s v="4.4 - Educación"/>
    <s v="4.4.99 - Planificación, gestión y supervisión de la educación"/>
    <s v="2.6 - BIENES MUEBLES, INMUEBLES E INTANGIBLES"/>
    <s v="2.6.5 - MAQUINARIA, OTROS EQUIPOS Y HERRAMIENTAS"/>
    <n v="246950617"/>
    <n v="5362608.8000000007"/>
  </r>
  <r>
    <x v="0"/>
    <x v="0"/>
    <x v="0"/>
    <x v="1"/>
    <x v="7"/>
    <s v="2 - Poder Ejecutivo"/>
    <s v="0206 - MINISTERIO DE EDUCACIÓN"/>
    <s v="4 - SERVICIOS SOCIALES"/>
    <s v="4.4 - Educación"/>
    <s v="4.4.99 - Planificación, gestión y supervisión de la educación"/>
    <s v="2.6 - BIENES MUEBLES, INMUEBLES E INTANGIBLES"/>
    <s v="2.6.6 - EQUIPOS DE DEFENSA Y SEGURIDAD"/>
    <n v="89663358"/>
    <n v="52449.82"/>
  </r>
  <r>
    <x v="0"/>
    <x v="0"/>
    <x v="0"/>
    <x v="1"/>
    <x v="7"/>
    <s v="2 - Poder Ejecutivo"/>
    <s v="0206 - MINISTERIO DE EDUCACIÓN"/>
    <s v="4 - SERVICIOS SOCIALES"/>
    <s v="4.4 - Educación"/>
    <s v="4.4.99 - Planificación, gestión y supervisión de la educación"/>
    <s v="2.6 - BIENES MUEBLES, INMUEBLES E INTANGIBLES"/>
    <s v="2.6.8 - BIENES INTANGIBLES"/>
    <n v="440946196"/>
    <n v="0"/>
  </r>
  <r>
    <x v="0"/>
    <x v="0"/>
    <x v="0"/>
    <x v="1"/>
    <x v="7"/>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0"/>
    <n v="0"/>
  </r>
  <r>
    <x v="0"/>
    <x v="0"/>
    <x v="0"/>
    <x v="1"/>
    <x v="7"/>
    <s v="2 - Poder Ejecutivo"/>
    <s v="0206 - MINISTERIO DE EDUCACIÓN"/>
    <s v="4 - SERVICIOS SOCIALES"/>
    <s v="4.4 - Educación"/>
    <s v="4.4.99 - Planificación, gestión y supervisión de la educación"/>
    <s v="2.6 - BIENES MUEBLES, INMUEBLES E INTANGIBLES"/>
    <s v="2.6.2 - MOBILIARIO Y EQUIPO DE AUDIO, AUDIOVISUAL, RECREATIVO Y EDUCACIONAL"/>
    <n v="98689884"/>
    <n v="1282731.3900000001"/>
  </r>
  <r>
    <x v="0"/>
    <x v="0"/>
    <x v="0"/>
    <x v="1"/>
    <x v="7"/>
    <s v="2 - Poder Ejecutivo"/>
    <s v="0206 - MINISTERIO DE EDUCACIÓN"/>
    <s v="4 - SERVICIOS SOCIALES"/>
    <s v="4.4 - Educación"/>
    <s v="4.4.99 - Planificación, gestión y supervisión de la educación"/>
    <s v="2.7 - OBRAS"/>
    <s v="2.7.1 - OBRAS EN EDIFICACIONES"/>
    <n v="3494249785"/>
    <n v="23211068.16"/>
  </r>
  <r>
    <x v="0"/>
    <x v="0"/>
    <x v="0"/>
    <x v="1"/>
    <x v="7"/>
    <s v="2 - Poder Ejecutivo"/>
    <s v="0206 - MINISTERIO DE EDUCACIÓN"/>
    <s v="4 - SERVICIOS SOCIALES"/>
    <s v="4.5 - Protección social"/>
    <s v="4.5.08 - Equidad de género"/>
    <s v="2.6 - BIENES MUEBLES, INMUEBLES E INTANGIBLES"/>
    <s v="2.6.1 - MOBILIARIO Y EQUIPO"/>
    <n v="3200200"/>
    <n v="0"/>
  </r>
  <r>
    <x v="0"/>
    <x v="0"/>
    <x v="0"/>
    <x v="1"/>
    <x v="7"/>
    <s v="2 - Poder Ejecutivo"/>
    <s v="0206 - MINISTERIO DE EDUCACIÓN"/>
    <s v="4 - SERVICIOS SOCIALES"/>
    <s v="4.5 - Protección social"/>
    <s v="4.5.08 - Equidad de género"/>
    <s v="2.6 - BIENES MUEBLES, INMUEBLES E INTANGIBLES"/>
    <s v="2.6.5 - MAQUINARIA, OTROS EQUIPOS Y HERRAMIENTAS"/>
    <n v="92970"/>
    <n v="0"/>
  </r>
  <r>
    <x v="0"/>
    <x v="0"/>
    <x v="0"/>
    <x v="1"/>
    <x v="7"/>
    <s v="2 - Poder Ejecutivo"/>
    <s v="0206 - MINISTERIO DE EDUCACIÓN"/>
    <s v="4 - SERVICIOS SOCIALES"/>
    <s v="4.5 - Protección social"/>
    <s v="4.5.08 - Equidad de género"/>
    <s v="2.6 - BIENES MUEBLES, INMUEBLES E INTANGIBLES"/>
    <s v="2.6.2 - MOBILIARIO Y EQUIPO DE AUDIO, AUDIOVISUAL, RECREATIVO Y EDUCACIONAL"/>
    <n v="15000"/>
    <n v="0"/>
  </r>
  <r>
    <x v="0"/>
    <x v="0"/>
    <x v="0"/>
    <x v="1"/>
    <x v="7"/>
    <s v="2 - Poder Ejecutivo"/>
    <s v="0207 - MINISTERIO DE SALUD PÚBLICA Y ASISTENCIA SOCIAL"/>
    <s v="4 - SERVICIOS SOCIALES"/>
    <s v="4.2 - Salud"/>
    <s v="4.2.03 - Servicios de la salud pública y prevención de la salud"/>
    <s v="2.6 - BIENES MUEBLES, INMUEBLES E INTANGIBLES"/>
    <s v="2.6.1 - MOBILIARIO Y EQUIPO"/>
    <n v="51934454"/>
    <n v="0"/>
  </r>
  <r>
    <x v="0"/>
    <x v="0"/>
    <x v="0"/>
    <x v="1"/>
    <x v="7"/>
    <s v="2 - Poder Ejecutivo"/>
    <s v="0207 - MINISTERIO DE SALUD PÚBLICA Y ASISTENCIA SOCIAL"/>
    <s v="4 - SERVICIOS SOCIALES"/>
    <s v="4.2 - Salud"/>
    <s v="4.2.03 - Servicios de la salud pública y prevención de la salud"/>
    <s v="2.6 - BIENES MUEBLES, INMUEBLES E INTANGIBLES"/>
    <s v="2.6.4 - VEHÍCULOS Y EQUIPO DE TRANSPORTE, TRACCIÓN Y ELEVACIÓN"/>
    <n v="0"/>
    <n v="0"/>
  </r>
  <r>
    <x v="0"/>
    <x v="0"/>
    <x v="0"/>
    <x v="1"/>
    <x v="7"/>
    <s v="2 - Poder Ejecutivo"/>
    <s v="0207 - MINISTERIO DE SALUD PÚBLICA Y ASISTENCIA SOCIAL"/>
    <s v="4 - SERVICIOS SOCIALES"/>
    <s v="4.2 - Salud"/>
    <s v="4.2.03 - Servicios de la salud pública y prevención de la salud"/>
    <s v="2.6 - BIENES MUEBLES, INMUEBLES E INTANGIBLES"/>
    <s v="2.6.5 - MAQUINARIA, OTROS EQUIPOS Y HERRAMIENTAS"/>
    <n v="0"/>
    <n v="0"/>
  </r>
  <r>
    <x v="0"/>
    <x v="0"/>
    <x v="0"/>
    <x v="1"/>
    <x v="7"/>
    <s v="2 - Poder Ejecutivo"/>
    <s v="0207 - MINISTERIO DE SALUD PÚBLICA Y ASISTENCIA SOCIAL"/>
    <s v="4 - SERVICIOS SOCIALES"/>
    <s v="4.2 - Salud"/>
    <s v="4.2.03 - Servicios de la salud pública y prevención de la salud"/>
    <s v="2.6 - BIENES MUEBLES, INMUEBLES E INTANGIBLES"/>
    <s v="2.6.8 - BIENES INTANGIBLES"/>
    <n v="6450601"/>
    <n v="0"/>
  </r>
  <r>
    <x v="0"/>
    <x v="0"/>
    <x v="0"/>
    <x v="1"/>
    <x v="7"/>
    <s v="2 - Poder Ejecutivo"/>
    <s v="0207 - MINISTERIO DE SALUD PÚBLICA Y ASISTENCIA SOCIAL"/>
    <s v="4 - SERVICIOS SOCIALES"/>
    <s v="4.2 - Salud"/>
    <s v="4.2.03 - Servicios de la salud pública y prevención de la salud"/>
    <s v="2.6 - BIENES MUEBLES, INMUEBLES E INTANGIBLES"/>
    <s v="2.6.2 - MOBILIARIO Y EQUIPO DE AUDIO, AUDIOVISUAL, RECREATIVO Y EDUCACIONAL"/>
    <n v="1267500"/>
    <n v="0"/>
  </r>
  <r>
    <x v="0"/>
    <x v="0"/>
    <x v="0"/>
    <x v="1"/>
    <x v="7"/>
    <s v="2 - Poder Ejecutivo"/>
    <s v="0207 - MINISTERIO DE SALUD PÚBLICA Y ASISTENCIA SOCIAL"/>
    <s v="4 - SERVICIOS SOCIALES"/>
    <s v="4.2 - Salud"/>
    <s v="4.2.98 - Investigación y desarrollo relacionados con la salud"/>
    <s v="2.6 - BIENES MUEBLES, INMUEBLES E INTANGIBLES"/>
    <s v="2.6.1 - MOBILIARIO Y EQUIPO"/>
    <n v="140000"/>
    <n v="0"/>
  </r>
  <r>
    <x v="0"/>
    <x v="0"/>
    <x v="0"/>
    <x v="1"/>
    <x v="7"/>
    <s v="2 - Poder Ejecutivo"/>
    <s v="0207 - MINISTERIO DE SALUD PÚBLICA Y ASISTENCIA SOCIAL"/>
    <s v="4 - SERVICIOS SOCIALES"/>
    <s v="4.2 - Salud"/>
    <s v="4.2.99 - Planificación, gestión y supervisión de la salud"/>
    <s v="2.6 - BIENES MUEBLES, INMUEBLES E INTANGIBLES"/>
    <s v="2.6.1 - MOBILIARIO Y EQUIPO"/>
    <n v="152883940"/>
    <n v="7190061.8499999996"/>
  </r>
  <r>
    <x v="0"/>
    <x v="0"/>
    <x v="0"/>
    <x v="1"/>
    <x v="7"/>
    <s v="2 - Poder Ejecutivo"/>
    <s v="0207 - MINISTERIO DE SALUD PÚBLICA Y ASISTENCIA SOCIAL"/>
    <s v="4 - SERVICIOS SOCIALES"/>
    <s v="4.2 - Salud"/>
    <s v="4.2.99 - Planificación, gestión y supervisión de la salud"/>
    <s v="2.6 - BIENES MUEBLES, INMUEBLES E INTANGIBLES"/>
    <s v="2.6.3 - EQUIPO E INSTRUMENTAL, CIENTÍFICO Y LABORATORIO"/>
    <n v="53804708"/>
    <n v="207680"/>
  </r>
  <r>
    <x v="0"/>
    <x v="0"/>
    <x v="0"/>
    <x v="1"/>
    <x v="7"/>
    <s v="2 - Poder Ejecutivo"/>
    <s v="0207 - MINISTERIO DE SALUD PÚBLICA Y ASISTENCIA SOCIAL"/>
    <s v="4 - SERVICIOS SOCIALES"/>
    <s v="4.2 - Salud"/>
    <s v="4.2.99 - Planificación, gestión y supervisión de la salud"/>
    <s v="2.6 - BIENES MUEBLES, INMUEBLES E INTANGIBLES"/>
    <s v="2.6.4 - VEHÍCULOS Y EQUIPO DE TRANSPORTE, TRACCIÓN Y ELEVACIÓN"/>
    <n v="3000000"/>
    <n v="327450"/>
  </r>
  <r>
    <x v="0"/>
    <x v="0"/>
    <x v="0"/>
    <x v="1"/>
    <x v="7"/>
    <s v="2 - Poder Ejecutivo"/>
    <s v="0207 - MINISTERIO DE SALUD PÚBLICA Y ASISTENCIA SOCIAL"/>
    <s v="4 - SERVICIOS SOCIALES"/>
    <s v="4.2 - Salud"/>
    <s v="4.2.99 - Planificación, gestión y supervisión de la salud"/>
    <s v="2.6 - BIENES MUEBLES, INMUEBLES E INTANGIBLES"/>
    <s v="2.6.5 - MAQUINARIA, OTROS EQUIPOS Y HERRAMIENTAS"/>
    <n v="24350553"/>
    <n v="7836779.0199999996"/>
  </r>
  <r>
    <x v="0"/>
    <x v="0"/>
    <x v="0"/>
    <x v="1"/>
    <x v="7"/>
    <s v="2 - Poder Ejecutivo"/>
    <s v="0207 - MINISTERIO DE SALUD PÚBLICA Y ASISTENCIA SOCIAL"/>
    <s v="4 - SERVICIOS SOCIALES"/>
    <s v="4.2 - Salud"/>
    <s v="4.2.99 - Planificación, gestión y supervisión de la salud"/>
    <s v="2.6 - BIENES MUEBLES, INMUEBLES E INTANGIBLES"/>
    <s v="2.6.6 - EQUIPOS DE DEFENSA Y SEGURIDAD"/>
    <n v="180055"/>
    <n v="108760.6"/>
  </r>
  <r>
    <x v="0"/>
    <x v="0"/>
    <x v="0"/>
    <x v="1"/>
    <x v="7"/>
    <s v="2 - Poder Ejecutivo"/>
    <s v="0207 - MINISTERIO DE SALUD PÚBLICA Y ASISTENCIA SOCIAL"/>
    <s v="4 - SERVICIOS SOCIALES"/>
    <s v="4.2 - Salud"/>
    <s v="4.2.99 - Planificación, gestión y supervisión de la salud"/>
    <s v="2.6 - BIENES MUEBLES, INMUEBLES E INTANGIBLES"/>
    <s v="2.6.7 - ACTIVOS BIOLÓGICOS"/>
    <n v="300000"/>
    <n v="0"/>
  </r>
  <r>
    <x v="0"/>
    <x v="0"/>
    <x v="0"/>
    <x v="1"/>
    <x v="7"/>
    <s v="2 - Poder Ejecutivo"/>
    <s v="0207 - MINISTERIO DE SALUD PÚBLICA Y ASISTENCIA SOCIAL"/>
    <s v="4 - SERVICIOS SOCIALES"/>
    <s v="4.2 - Salud"/>
    <s v="4.2.99 - Planificación, gestión y supervisión de la salud"/>
    <s v="2.6 - BIENES MUEBLES, INMUEBLES E INTANGIBLES"/>
    <s v="2.6.8 - BIENES INTANGIBLES"/>
    <n v="31920212"/>
    <n v="0"/>
  </r>
  <r>
    <x v="0"/>
    <x v="0"/>
    <x v="0"/>
    <x v="1"/>
    <x v="7"/>
    <s v="2 - Poder Ejecutivo"/>
    <s v="0207 - MINISTERIO DE SALUD PÚBLICA Y ASISTENCIA SOCIAL"/>
    <s v="4 - SERVICIOS SOCIALES"/>
    <s v="4.2 - Salud"/>
    <s v="4.2.99 - Planificación, gestión y supervisión de la salud"/>
    <s v="2.6 - BIENES MUEBLES, INMUEBLES E INTANGIBLES"/>
    <s v="2.6.9 - EDIFICIOS, ESTRUCTURAS, TIERRAS, TERRENOS Y OBJETOS DE VALOR"/>
    <n v="0"/>
    <n v="7670"/>
  </r>
  <r>
    <x v="0"/>
    <x v="0"/>
    <x v="0"/>
    <x v="1"/>
    <x v="7"/>
    <s v="2 - Poder Ejecutivo"/>
    <s v="0207 - MINISTERIO DE SALUD PÚBLICA Y ASISTENCIA SOCIAL"/>
    <s v="4 - SERVICIOS SOCIALES"/>
    <s v="4.2 - Salud"/>
    <s v="4.2.99 - Planificación, gestión y supervisión de la salud"/>
    <s v="2.6 - BIENES MUEBLES, INMUEBLES E INTANGIBLES"/>
    <s v="2.6.2 - MOBILIARIO Y EQUIPO DE AUDIO, AUDIOVISUAL, RECREATIVO Y EDUCACIONAL"/>
    <n v="3778000"/>
    <n v="228612.5"/>
  </r>
  <r>
    <x v="0"/>
    <x v="0"/>
    <x v="0"/>
    <x v="1"/>
    <x v="7"/>
    <s v="2 - Poder Ejecutivo"/>
    <s v="0207 - MINISTERIO DE SALUD PÚBLICA Y ASISTENCIA SOCIAL"/>
    <s v="4 - SERVICIOS SOCIALES"/>
    <s v="4.2 - Salud"/>
    <s v="4.2.99 - Planificación, gestión y supervisión de la salud"/>
    <s v="2.7 - OBRAS"/>
    <s v="2.7.1 - OBRAS EN EDIFICACIONES"/>
    <n v="106262158"/>
    <n v="7434969.7300000004"/>
  </r>
  <r>
    <x v="0"/>
    <x v="0"/>
    <x v="0"/>
    <x v="1"/>
    <x v="7"/>
    <s v="2 - Poder Ejecutivo"/>
    <s v="0207 - MINISTERIO DE SALUD PÚBLICA Y ASISTENCIA SOCIAL"/>
    <s v="4 - SERVICIOS SOCIALES"/>
    <s v="4.5 - Protección social"/>
    <s v="4.5.08 - Equidad de género"/>
    <s v="2.6 - BIENES MUEBLES, INMUEBLES E INTANGIBLES"/>
    <s v="2.6.1 - MOBILIARIO Y EQUIPO"/>
    <n v="299992"/>
    <n v="0"/>
  </r>
  <r>
    <x v="0"/>
    <x v="0"/>
    <x v="0"/>
    <x v="1"/>
    <x v="7"/>
    <s v="2 - Poder Ejecutivo"/>
    <s v="0207 - MINISTERIO DE SALUD PÚBLICA Y ASISTENCIA SOCIAL"/>
    <s v="4 - SERVICIOS SOCIALES"/>
    <s v="4.5 - Protección social"/>
    <s v="4.5.08 - Equidad de género"/>
    <s v="2.6 - BIENES MUEBLES, INMUEBLES E INTANGIBLES"/>
    <s v="2.6.2 - MOBILIARIO Y EQUIPO DE AUDIO, AUDIOVISUAL, RECREATIVO Y EDUCACIONAL"/>
    <n v="2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1 - MOBILIARIO Y EQUIPO"/>
    <n v="24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3 - EQUIPO E INSTRUMENTAL, CIENTÍFICO Y LABORATORIO"/>
    <n v="190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1 - MOBILIARIO Y EQUIPO"/>
    <n v="1140000"/>
    <n v="8841115.6799999997"/>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3 - EQUIPO E INSTRUMENTAL, CIENTÍFICO Y LABORATORIO"/>
    <n v="8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4 - VEHÍCULOS Y EQUIPO DE TRANSPORTE, TRACCIÓN Y ELEVACIÓN"/>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6 - EQUIPOS DE DEFENSA Y SEGURIDAD"/>
    <n v="177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2 - MOBILIARIO Y EQUIPO DE AUDIO, AUDIOVISUAL, RECREATIVO Y EDUCACIONAL"/>
    <n v="0"/>
    <n v="17001757.579999998"/>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1 - MOBILIARIO Y EQUIPO"/>
    <n v="3700000"/>
    <n v="2179804.44"/>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3 - EQUIPO E INSTRUMENTAL, CIENTÍFICO Y LABORATORIO"/>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13334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7"/>
    <s v="2 - Poder Ejecutivo"/>
    <s v="0209 - MINISTERIO DE TRABAJO"/>
    <s v="2 - SERVICIOS ECONÓMICOS"/>
    <s v="2.1 - Asuntos económicos, comerciales y laborales"/>
    <s v="2.1.02 - Asuntos laborales generales"/>
    <s v="2.6 - BIENES MUEBLES, INMUEBLES E INTANGIBLES"/>
    <s v="2.6.1 - MOBILIARIO Y EQUIPO"/>
    <n v="22356317"/>
    <n v="493781.62"/>
  </r>
  <r>
    <x v="0"/>
    <x v="0"/>
    <x v="0"/>
    <x v="1"/>
    <x v="7"/>
    <s v="2 - Poder Ejecutivo"/>
    <s v="0209 - MINISTERIO DE TRABAJO"/>
    <s v="2 - SERVICIOS ECONÓMICOS"/>
    <s v="2.1 - Asuntos económicos, comerciales y laborales"/>
    <s v="2.1.02 - Asuntos laborales generales"/>
    <s v="2.6 - BIENES MUEBLES, INMUEBLES E INTANGIBLES"/>
    <s v="2.6.3 - EQUIPO E INSTRUMENTAL, CIENTÍFICO Y LABORATORIO"/>
    <n v="0"/>
    <n v="0"/>
  </r>
  <r>
    <x v="0"/>
    <x v="0"/>
    <x v="0"/>
    <x v="1"/>
    <x v="7"/>
    <s v="2 - Poder Ejecutivo"/>
    <s v="0209 - MINISTERIO DE TRABAJO"/>
    <s v="2 - SERVICIOS ECONÓMICOS"/>
    <s v="2.1 - Asuntos económicos, comerciales y laborales"/>
    <s v="2.1.02 - Asuntos laborales generales"/>
    <s v="2.6 - BIENES MUEBLES, INMUEBLES E INTANGIBLES"/>
    <s v="2.6.4 - VEHÍCULOS Y EQUIPO DE TRANSPORTE, TRACCIÓN Y ELEVACIÓN"/>
    <n v="48718262"/>
    <n v="0"/>
  </r>
  <r>
    <x v="0"/>
    <x v="0"/>
    <x v="0"/>
    <x v="1"/>
    <x v="7"/>
    <s v="2 - Poder Ejecutivo"/>
    <s v="0209 - MINISTERIO DE TRABAJO"/>
    <s v="2 - SERVICIOS ECONÓMICOS"/>
    <s v="2.1 - Asuntos económicos, comerciales y laborales"/>
    <s v="2.1.02 - Asuntos laborales generales"/>
    <s v="2.6 - BIENES MUEBLES, INMUEBLES E INTANGIBLES"/>
    <s v="2.6.5 - MAQUINARIA, OTROS EQUIPOS Y HERRAMIENTAS"/>
    <n v="8737861"/>
    <n v="2303899.9700000002"/>
  </r>
  <r>
    <x v="0"/>
    <x v="0"/>
    <x v="0"/>
    <x v="1"/>
    <x v="7"/>
    <s v="2 - Poder Ejecutivo"/>
    <s v="0209 - MINISTERIO DE TRABAJO"/>
    <s v="2 - SERVICIOS ECONÓMICOS"/>
    <s v="2.1 - Asuntos económicos, comerciales y laborales"/>
    <s v="2.1.02 - Asuntos laborales generales"/>
    <s v="2.6 - BIENES MUEBLES, INMUEBLES E INTANGIBLES"/>
    <s v="2.6.6 - EQUIPOS DE DEFENSA Y SEGURIDAD"/>
    <n v="1800000"/>
    <n v="53234.05"/>
  </r>
  <r>
    <x v="0"/>
    <x v="0"/>
    <x v="0"/>
    <x v="1"/>
    <x v="7"/>
    <s v="2 - Poder Ejecutivo"/>
    <s v="0209 - MINISTERIO DE TRABAJO"/>
    <s v="2 - SERVICIOS ECONÓMICOS"/>
    <s v="2.1 - Asuntos económicos, comerciales y laborales"/>
    <s v="2.1.02 - Asuntos laborales generales"/>
    <s v="2.6 - BIENES MUEBLES, INMUEBLES E INTANGIBLES"/>
    <s v="2.6.8 - BIENES INTANGIBLES"/>
    <n v="2500000"/>
    <n v="0"/>
  </r>
  <r>
    <x v="0"/>
    <x v="0"/>
    <x v="0"/>
    <x v="1"/>
    <x v="7"/>
    <s v="2 - Poder Ejecutivo"/>
    <s v="0209 - MINISTERIO DE TRABAJO"/>
    <s v="2 - SERVICIOS ECONÓMICOS"/>
    <s v="2.1 - Asuntos económicos, comerciales y laborales"/>
    <s v="2.1.02 - Asuntos laborales generales"/>
    <s v="2.6 - BIENES MUEBLES, INMUEBLES E INTANGIBLES"/>
    <s v="2.6.2 - MOBILIARIO Y EQUIPO DE AUDIO, AUDIOVISUAL, RECREATIVO Y EDUCACIONAL"/>
    <n v="190000"/>
    <n v="0"/>
  </r>
  <r>
    <x v="0"/>
    <x v="0"/>
    <x v="0"/>
    <x v="1"/>
    <x v="7"/>
    <s v="2 - Poder Ejecutivo"/>
    <s v="0209 - MINISTERIO DE TRABAJO"/>
    <s v="4 - SERVICIOS SOCIALES"/>
    <s v="4.5 - Protección social"/>
    <s v="4.5.06 - Desempleo"/>
    <s v="2.6 - BIENES MUEBLES, INMUEBLES E INTANGIBLES"/>
    <s v="2.6.1 - MOBILIARIO Y EQUIPO"/>
    <n v="17087333"/>
    <n v="0"/>
  </r>
  <r>
    <x v="0"/>
    <x v="0"/>
    <x v="0"/>
    <x v="1"/>
    <x v="7"/>
    <s v="2 - Poder Ejecutivo"/>
    <s v="0209 - MINISTERIO DE TRABAJO"/>
    <s v="4 - SERVICIOS SOCIALES"/>
    <s v="4.5 - Protección social"/>
    <s v="4.5.06 - Desempleo"/>
    <s v="2.6 - BIENES MUEBLES, INMUEBLES E INTANGIBLES"/>
    <s v="2.6.4 - VEHÍCULOS Y EQUIPO DE TRANSPORTE, TRACCIÓN Y ELEVACIÓN"/>
    <n v="15000000"/>
    <n v="0"/>
  </r>
  <r>
    <x v="0"/>
    <x v="0"/>
    <x v="0"/>
    <x v="1"/>
    <x v="7"/>
    <s v="2 - Poder Ejecutivo"/>
    <s v="0209 - MINISTERIO DE TRABAJO"/>
    <s v="4 - SERVICIOS SOCIALES"/>
    <s v="4.5 - Protección social"/>
    <s v="4.5.06 - Desempleo"/>
    <s v="2.6 - BIENES MUEBLES, INMUEBLES E INTANGIBLES"/>
    <s v="2.6.8 - BIENES INTANGIBLES"/>
    <n v="15333333"/>
    <n v="0"/>
  </r>
  <r>
    <x v="0"/>
    <x v="0"/>
    <x v="0"/>
    <x v="1"/>
    <x v="7"/>
    <s v="2 - Poder Ejecutivo"/>
    <s v="0210 - MINISTERIO DE AGRICULTURA"/>
    <s v="2 - SERVICIOS ECONÓMICOS"/>
    <s v="2.2 - Agropecuaria, caza, pesca y silvicultura"/>
    <s v="2.2.01 - Agropecuaria"/>
    <s v="2.6 - BIENES MUEBLES, INMUEBLES E INTANGIBLES"/>
    <s v="2.6.1 - MOBILIARIO Y EQUIPO"/>
    <n v="161009109"/>
    <n v="8396495.5999999978"/>
  </r>
  <r>
    <x v="0"/>
    <x v="0"/>
    <x v="0"/>
    <x v="1"/>
    <x v="7"/>
    <s v="2 - Poder Ejecutivo"/>
    <s v="0210 - MINISTERIO DE AGRICULTURA"/>
    <s v="2 - SERVICIOS ECONÓMICOS"/>
    <s v="2.2 - Agropecuaria, caza, pesca y silvicultura"/>
    <s v="2.2.01 - Agropecuaria"/>
    <s v="2.6 - BIENES MUEBLES, INMUEBLES E INTANGIBLES"/>
    <s v="2.6.3 - EQUIPO E INSTRUMENTAL, CIENTÍFICO Y LABORATORIO"/>
    <n v="205815514"/>
    <n v="0"/>
  </r>
  <r>
    <x v="0"/>
    <x v="0"/>
    <x v="0"/>
    <x v="1"/>
    <x v="7"/>
    <s v="2 - Poder Ejecutivo"/>
    <s v="0210 - MINISTERIO DE AGRICULTURA"/>
    <s v="2 - SERVICIOS ECONÓMICOS"/>
    <s v="2.2 - Agropecuaria, caza, pesca y silvicultura"/>
    <s v="2.2.01 - Agropecuaria"/>
    <s v="2.6 - BIENES MUEBLES, INMUEBLES E INTANGIBLES"/>
    <s v="2.6.4 - VEHÍCULOS Y EQUIPO DE TRANSPORTE, TRACCIÓN Y ELEVACIÓN"/>
    <n v="437490000"/>
    <n v="1208516"/>
  </r>
  <r>
    <x v="0"/>
    <x v="0"/>
    <x v="0"/>
    <x v="1"/>
    <x v="7"/>
    <s v="2 - Poder Ejecutivo"/>
    <s v="0210 - MINISTERIO DE AGRICULTURA"/>
    <s v="2 - SERVICIOS ECONÓMICOS"/>
    <s v="2.2 - Agropecuaria, caza, pesca y silvicultura"/>
    <s v="2.2.01 - Agropecuaria"/>
    <s v="2.6 - BIENES MUEBLES, INMUEBLES E INTANGIBLES"/>
    <s v="2.6.5 - MAQUINARIA, OTROS EQUIPOS Y HERRAMIENTAS"/>
    <n v="514367800"/>
    <n v="10362895.629999999"/>
  </r>
  <r>
    <x v="0"/>
    <x v="0"/>
    <x v="0"/>
    <x v="1"/>
    <x v="7"/>
    <s v="2 - Poder Ejecutivo"/>
    <s v="0210 - MINISTERIO DE AGRICULTURA"/>
    <s v="2 - SERVICIOS ECONÓMICOS"/>
    <s v="2.2 - Agropecuaria, caza, pesca y silvicultura"/>
    <s v="2.2.01 - Agropecuaria"/>
    <s v="2.6 - BIENES MUEBLES, INMUEBLES E INTANGIBLES"/>
    <s v="2.6.6 - EQUIPOS DE DEFENSA Y SEGURIDAD"/>
    <n v="300000"/>
    <n v="48144"/>
  </r>
  <r>
    <x v="0"/>
    <x v="0"/>
    <x v="0"/>
    <x v="1"/>
    <x v="7"/>
    <s v="2 - Poder Ejecutivo"/>
    <s v="0210 - MINISTERIO DE AGRICULTURA"/>
    <s v="2 - SERVICIOS ECONÓMICOS"/>
    <s v="2.2 - Agropecuaria, caza, pesca y silvicultura"/>
    <s v="2.2.01 - Agropecuaria"/>
    <s v="2.6 - BIENES MUEBLES, INMUEBLES E INTANGIBLES"/>
    <s v="2.6.7 - ACTIVOS BIOLÓGICOS"/>
    <n v="111193000"/>
    <n v="60796861.850000001"/>
  </r>
  <r>
    <x v="0"/>
    <x v="0"/>
    <x v="0"/>
    <x v="1"/>
    <x v="7"/>
    <s v="2 - Poder Ejecutivo"/>
    <s v="0210 - MINISTERIO DE AGRICULTURA"/>
    <s v="2 - SERVICIOS ECONÓMICOS"/>
    <s v="2.2 - Agropecuaria, caza, pesca y silvicultura"/>
    <s v="2.2.01 - Agropecuaria"/>
    <s v="2.6 - BIENES MUEBLES, INMUEBLES E INTANGIBLES"/>
    <s v="2.6.8 - BIENES INTANGIBLES"/>
    <n v="10200000"/>
    <n v="0"/>
  </r>
  <r>
    <x v="0"/>
    <x v="0"/>
    <x v="0"/>
    <x v="1"/>
    <x v="7"/>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7"/>
    <s v="2 - Poder Ejecutivo"/>
    <s v="0210 - MINISTERIO DE AGRICULTURA"/>
    <s v="2 - SERVICIOS ECONÓMICOS"/>
    <s v="2.2 - Agropecuaria, caza, pesca y silvicultura"/>
    <s v="2.2.01 - Agropecuaria"/>
    <s v="2.6 - BIENES MUEBLES, INMUEBLES E INTANGIBLES"/>
    <s v="2.6.2 - MOBILIARIO Y EQUIPO DE AUDIO, AUDIOVISUAL, RECREATIVO Y EDUCACIONAL"/>
    <n v="11918500"/>
    <n v="191989.91999999998"/>
  </r>
  <r>
    <x v="0"/>
    <x v="0"/>
    <x v="0"/>
    <x v="1"/>
    <x v="7"/>
    <s v="2 - Poder Ejecutivo"/>
    <s v="0210 - MINISTERIO DE AGRICULTURA"/>
    <s v="2 - SERVICIOS ECONÓMICOS"/>
    <s v="2.2 - Agropecuaria, caza, pesca y silvicultura"/>
    <s v="2.2.01 - Agropecuaria"/>
    <s v="2.7 - OBRAS"/>
    <s v="2.7.1 - OBRAS EN EDIFICACIONES"/>
    <n v="133600000"/>
    <n v="450310.32"/>
  </r>
  <r>
    <x v="0"/>
    <x v="0"/>
    <x v="0"/>
    <x v="1"/>
    <x v="7"/>
    <s v="2 - Poder Ejecutivo"/>
    <s v="0210 - MINISTERIO DE AGRICULTURA"/>
    <s v="2 - SERVICIOS ECONÓMICOS"/>
    <s v="2.3 - Riego"/>
    <s v="2.3.01 - Riego"/>
    <s v="2.6 - BIENES MUEBLES, INMUEBLES E INTANGIBLES"/>
    <s v="2.6.1 - MOBILIARIO Y EQUIPO"/>
    <n v="8909500"/>
    <n v="0"/>
  </r>
  <r>
    <x v="0"/>
    <x v="0"/>
    <x v="0"/>
    <x v="1"/>
    <x v="7"/>
    <s v="2 - Poder Ejecutivo"/>
    <s v="0210 - MINISTERIO DE AGRICULTURA"/>
    <s v="2 - SERVICIOS ECONÓMICOS"/>
    <s v="2.3 - Riego"/>
    <s v="2.3.01 - Riego"/>
    <s v="2.6 - BIENES MUEBLES, INMUEBLES E INTANGIBLES"/>
    <s v="2.6.3 - EQUIPO E INSTRUMENTAL, CIENTÍFICO Y LABORATORIO"/>
    <n v="0"/>
    <n v="0"/>
  </r>
  <r>
    <x v="0"/>
    <x v="0"/>
    <x v="0"/>
    <x v="1"/>
    <x v="7"/>
    <s v="2 - Poder Ejecutivo"/>
    <s v="0210 - MINISTERIO DE AGRICULTURA"/>
    <s v="2 - SERVICIOS ECONÓMICOS"/>
    <s v="2.3 - Riego"/>
    <s v="2.3.01 - Riego"/>
    <s v="2.6 - BIENES MUEBLES, INMUEBLES E INTANGIBLES"/>
    <s v="2.6.4 - VEHÍCULOS Y EQUIPO DE TRANSPORTE, TRACCIÓN Y ELEVACIÓN"/>
    <n v="8400000"/>
    <n v="0"/>
  </r>
  <r>
    <x v="0"/>
    <x v="0"/>
    <x v="0"/>
    <x v="1"/>
    <x v="7"/>
    <s v="2 - Poder Ejecutivo"/>
    <s v="0210 - MINISTERIO DE AGRICULTURA"/>
    <s v="2 - SERVICIOS ECONÓMICOS"/>
    <s v="2.3 - Riego"/>
    <s v="2.3.01 - Riego"/>
    <s v="2.6 - BIENES MUEBLES, INMUEBLES E INTANGIBLES"/>
    <s v="2.6.5 - MAQUINARIA, OTROS EQUIPOS Y HERRAMIENTAS"/>
    <n v="12736000"/>
    <n v="0"/>
  </r>
  <r>
    <x v="0"/>
    <x v="0"/>
    <x v="0"/>
    <x v="1"/>
    <x v="7"/>
    <s v="2 - Poder Ejecutivo"/>
    <s v="0210 - MINISTERIO DE AGRICULTURA"/>
    <s v="2 - SERVICIOS ECONÓMICOS"/>
    <s v="2.3 - Riego"/>
    <s v="2.3.01 - Riego"/>
    <s v="2.6 - BIENES MUEBLES, INMUEBLES E INTANGIBLES"/>
    <s v="2.6.6 - EQUIPOS DE DEFENSA Y SEGURIDAD"/>
    <n v="60762"/>
    <n v="0"/>
  </r>
  <r>
    <x v="0"/>
    <x v="0"/>
    <x v="0"/>
    <x v="1"/>
    <x v="7"/>
    <s v="2 - Poder Ejecutivo"/>
    <s v="0210 - MINISTERIO DE AGRICULTURA"/>
    <s v="2 - SERVICIOS ECONÓMICOS"/>
    <s v="2.3 - Riego"/>
    <s v="2.3.01 - Riego"/>
    <s v="2.6 - BIENES MUEBLES, INMUEBLES E INTANGIBLES"/>
    <s v="2.6.8 - BIENES INTANGIBLES"/>
    <n v="4510000"/>
    <n v="0"/>
  </r>
  <r>
    <x v="0"/>
    <x v="0"/>
    <x v="0"/>
    <x v="1"/>
    <x v="7"/>
    <s v="2 - Poder Ejecutivo"/>
    <s v="0210 - MINISTERIO DE AGRICULTURA"/>
    <s v="2 - SERVICIOS ECONÓMICOS"/>
    <s v="2.3 - Riego"/>
    <s v="2.3.01 - Riego"/>
    <s v="2.6 - BIENES MUEBLES, INMUEBLES E INTANGIBLES"/>
    <s v="2.6.2 - MOBILIARIO Y EQUIPO DE AUDIO, AUDIOVISUAL, RECREATIVO Y EDUCACIONAL"/>
    <n v="97000"/>
    <n v="0"/>
  </r>
  <r>
    <x v="0"/>
    <x v="0"/>
    <x v="0"/>
    <x v="1"/>
    <x v="7"/>
    <s v="2 - Poder Ejecutivo"/>
    <s v="0210 - MINISTERIO DE AGRICULTURA"/>
    <s v="2 - SERVICIOS ECONÓMICOS"/>
    <s v="2.3 - Riego"/>
    <s v="2.3.01 - Riego"/>
    <s v="2.7 - OBRAS"/>
    <s v="2.7.1 - OBRAS EN EDIFICACIONES"/>
    <n v="0"/>
    <n v="0"/>
  </r>
  <r>
    <x v="0"/>
    <x v="0"/>
    <x v="0"/>
    <x v="1"/>
    <x v="7"/>
    <s v="2 - Poder Ejecutivo"/>
    <s v="0210 - MINISTERIO DE AGRICULTURA"/>
    <s v="2 - SERVICIOS ECONÓMICOS"/>
    <s v="2.6 - Transporte"/>
    <s v="2.6.01 - Transporte por carretera"/>
    <s v="2.7 - OBRAS"/>
    <s v="2.7.1 - OBRAS EN EDIFICACIONES"/>
    <n v="950000"/>
    <n v="0"/>
  </r>
  <r>
    <x v="0"/>
    <x v="0"/>
    <x v="0"/>
    <x v="1"/>
    <x v="7"/>
    <s v="2 - Poder Ejecutivo"/>
    <s v="0210 - MINISTERIO DE AGRICULTURA"/>
    <s v="4 - SERVICIOS SOCIALES"/>
    <s v="4.5 - Protección social"/>
    <s v="4.5.08 - Equidad de género"/>
    <s v="2.6 - BIENES MUEBLES, INMUEBLES E INTANGIBLES"/>
    <s v="2.6.1 - MOBILIARIO Y EQUIPO"/>
    <n v="150000"/>
    <n v="0"/>
  </r>
  <r>
    <x v="0"/>
    <x v="0"/>
    <x v="0"/>
    <x v="1"/>
    <x v="7"/>
    <s v="2 - Poder Ejecutivo"/>
    <s v="0211 - MINISTERIO DE OBRAS PÚBLICAS Y COMUNICACIONES"/>
    <s v="1 - SERVICIOS  GENERALES"/>
    <s v="1.1 - Administración general"/>
    <s v="1.1.02 - Gestión administrativa, financiera, fiscal, económica y planificación"/>
    <s v="2.7 - OBRAS"/>
    <s v="2.7.1 - OBRAS EN EDIFICACIONES"/>
    <n v="0"/>
    <n v="0"/>
  </r>
  <r>
    <x v="0"/>
    <x v="0"/>
    <x v="0"/>
    <x v="1"/>
    <x v="7"/>
    <s v="2 - Poder Ejecutivo"/>
    <s v="0211 - MINISTERIO DE OBRAS PÚBLICAS Y COMUNICACIONES"/>
    <s v="1 - SERVICIOS  GENERALES"/>
    <s v="1.1 - Administración general"/>
    <s v="1.1.03 - Transferencias a instituciones públicas incluidos los gobiernos locales"/>
    <s v="2.7 - OBRAS"/>
    <s v="2.7.1 - OBRAS EN EDIFICACIONES"/>
    <n v="0"/>
    <n v="0"/>
  </r>
  <r>
    <x v="0"/>
    <x v="0"/>
    <x v="0"/>
    <x v="1"/>
    <x v="7"/>
    <s v="2 - Poder Ejecutivo"/>
    <s v="0211 - MINISTERIO DE OBRAS PÚBLICAS Y COMUNICACIONES"/>
    <s v="1 - SERVICIOS  GENERALES"/>
    <s v="1.4 - Justicia, orden público y seguridad"/>
    <s v="1.4.01 - Servicios de seguridad interior"/>
    <s v="2.7 - OBRAS"/>
    <s v="2.7.1 - OBRAS EN EDIFICACIONES"/>
    <n v="0"/>
    <n v="0"/>
  </r>
  <r>
    <x v="0"/>
    <x v="0"/>
    <x v="0"/>
    <x v="1"/>
    <x v="7"/>
    <s v="2 - Poder Ejecutivo"/>
    <s v="0211 - MINISTERIO DE OBRAS PÚBLICAS Y COMUNICACIONES"/>
    <s v="1 - SERVICIOS  GENERALES"/>
    <s v="1.4 - Justicia, orden público y seguridad"/>
    <s v="1.4.03 - Administración y servicios de justicia"/>
    <s v="2.7 - OBRAS"/>
    <s v="2.7.1 - OBRAS EN EDIFICACIONES"/>
    <n v="139548742"/>
    <n v="65046392.079999998"/>
  </r>
  <r>
    <x v="0"/>
    <x v="0"/>
    <x v="0"/>
    <x v="1"/>
    <x v="7"/>
    <s v="2 - Poder Ejecutivo"/>
    <s v="0211 - MINISTERIO DE OBRAS PÚBLICAS Y COMUNICACIONES"/>
    <s v="2 - SERVICIOS ECONÓMICOS"/>
    <s v="2.5 - Minería, manufactura y construcción"/>
    <s v="2.5.02 - Manufacturas"/>
    <s v="2.7 - OBRAS"/>
    <s v="2.7.1 - OBRAS EN EDIFICACIONES"/>
    <n v="0"/>
    <n v="0"/>
  </r>
  <r>
    <x v="0"/>
    <x v="0"/>
    <x v="0"/>
    <x v="1"/>
    <x v="7"/>
    <s v="2 - Poder Ejecutivo"/>
    <s v="0211 - MINISTERIO DE OBRAS PÚBLICAS Y COMUNICACIONES"/>
    <s v="2 - SERVICIOS ECONÓMICOS"/>
    <s v="2.6 - Transporte"/>
    <s v="2.6.01 - Transporte por carretera"/>
    <s v="2.6 - BIENES MUEBLES, INMUEBLES E INTANGIBLES"/>
    <s v="2.6.1 - MOBILIARIO Y EQUIPO"/>
    <n v="122520000"/>
    <n v="8191770.0800000001"/>
  </r>
  <r>
    <x v="0"/>
    <x v="0"/>
    <x v="0"/>
    <x v="1"/>
    <x v="7"/>
    <s v="2 - Poder Ejecutivo"/>
    <s v="0211 - MINISTERIO DE OBRAS PÚBLICAS Y COMUNICACIONES"/>
    <s v="2 - SERVICIOS ECONÓMICOS"/>
    <s v="2.6 - Transporte"/>
    <s v="2.6.01 - Transporte por carretera"/>
    <s v="2.6 - BIENES MUEBLES, INMUEBLES E INTANGIBLES"/>
    <s v="2.6.3 - EQUIPO E INSTRUMENTAL, CIENTÍFICO Y LABORATORIO"/>
    <n v="1000000"/>
    <n v="0"/>
  </r>
  <r>
    <x v="0"/>
    <x v="0"/>
    <x v="0"/>
    <x v="1"/>
    <x v="7"/>
    <s v="2 - Poder Ejecutivo"/>
    <s v="0211 - MINISTERIO DE OBRAS PÚBLICAS Y COMUNICACIONES"/>
    <s v="2 - SERVICIOS ECONÓMICOS"/>
    <s v="2.6 - Transporte"/>
    <s v="2.6.01 - Transporte por carretera"/>
    <s v="2.6 - BIENES MUEBLES, INMUEBLES E INTANGIBLES"/>
    <s v="2.6.4 - VEHÍCULOS Y EQUIPO DE TRANSPORTE, TRACCIÓN Y ELEVACIÓN"/>
    <n v="266234007"/>
    <n v="0"/>
  </r>
  <r>
    <x v="0"/>
    <x v="0"/>
    <x v="0"/>
    <x v="1"/>
    <x v="7"/>
    <s v="2 - Poder Ejecutivo"/>
    <s v="0211 - MINISTERIO DE OBRAS PÚBLICAS Y COMUNICACIONES"/>
    <s v="2 - SERVICIOS ECONÓMICOS"/>
    <s v="2.6 - Transporte"/>
    <s v="2.6.01 - Transporte por carretera"/>
    <s v="2.6 - BIENES MUEBLES, INMUEBLES E INTANGIBLES"/>
    <s v="2.6.5 - MAQUINARIA, OTROS EQUIPOS Y HERRAMIENTAS"/>
    <n v="159764606"/>
    <n v="19345514.060000002"/>
  </r>
  <r>
    <x v="0"/>
    <x v="0"/>
    <x v="0"/>
    <x v="1"/>
    <x v="7"/>
    <s v="2 - Poder Ejecutivo"/>
    <s v="0211 - MINISTERIO DE OBRAS PÚBLICAS Y COMUNICACIONES"/>
    <s v="2 - SERVICIOS ECONÓMICOS"/>
    <s v="2.6 - Transporte"/>
    <s v="2.6.01 - Transporte por carretera"/>
    <s v="2.6 - BIENES MUEBLES, INMUEBLES E INTANGIBLES"/>
    <s v="2.6.6 - EQUIPOS DE DEFENSA Y SEGURIDAD"/>
    <n v="0"/>
    <n v="9692499.879999999"/>
  </r>
  <r>
    <x v="0"/>
    <x v="0"/>
    <x v="0"/>
    <x v="1"/>
    <x v="7"/>
    <s v="2 - Poder Ejecutivo"/>
    <s v="0211 - MINISTERIO DE OBRAS PÚBLICAS Y COMUNICACIONES"/>
    <s v="2 - SERVICIOS ECONÓMICOS"/>
    <s v="2.6 - Transporte"/>
    <s v="2.6.01 - Transporte por carretera"/>
    <s v="2.6 - BIENES MUEBLES, INMUEBLES E INTANGIBLES"/>
    <s v="2.6.8 - BIENES INTANGIBLES"/>
    <n v="67200000"/>
    <n v="0"/>
  </r>
  <r>
    <x v="0"/>
    <x v="0"/>
    <x v="0"/>
    <x v="1"/>
    <x v="7"/>
    <s v="2 - Poder Ejecutivo"/>
    <s v="0211 - MINISTERIO DE OBRAS PÚBLICAS Y COMUNICACIONES"/>
    <s v="2 - SERVICIOS ECONÓMICOS"/>
    <s v="2.6 - Transporte"/>
    <s v="2.6.01 - Transporte por carretera"/>
    <s v="2.6 - BIENES MUEBLES, INMUEBLES E INTANGIBLES"/>
    <s v="2.6.9 - EDIFICIOS, ESTRUCTURAS, TIERRAS, TERRENOS Y OBJETOS DE VALOR"/>
    <n v="100000"/>
    <n v="115083"/>
  </r>
  <r>
    <x v="0"/>
    <x v="0"/>
    <x v="0"/>
    <x v="1"/>
    <x v="7"/>
    <s v="2 - Poder Ejecutivo"/>
    <s v="0211 - MINISTERIO DE OBRAS PÚBLICAS Y COMUNICACIONES"/>
    <s v="2 - SERVICIOS ECONÓMICOS"/>
    <s v="2.6 - Transporte"/>
    <s v="2.6.01 - Transporte por carretera"/>
    <s v="2.6 - BIENES MUEBLES, INMUEBLES E INTANGIBLES"/>
    <s v="2.6.2 - MOBILIARIO Y EQUIPO DE AUDIO, AUDIOVISUAL, RECREATIVO Y EDUCACIONAL"/>
    <n v="525000"/>
    <n v="2728694.49"/>
  </r>
  <r>
    <x v="0"/>
    <x v="0"/>
    <x v="0"/>
    <x v="1"/>
    <x v="7"/>
    <s v="2 - Poder Ejecutivo"/>
    <s v="0211 - MINISTERIO DE OBRAS PÚBLICAS Y COMUNICACIONES"/>
    <s v="2 - SERVICIOS ECONÓMICOS"/>
    <s v="2.6 - Transporte"/>
    <s v="2.6.01 - Transporte por carretera"/>
    <s v="2.7 - OBRAS"/>
    <s v="2.7.1 - OBRAS EN EDIFICACIONES"/>
    <n v="323163200"/>
    <n v="616953.21"/>
  </r>
  <r>
    <x v="0"/>
    <x v="0"/>
    <x v="0"/>
    <x v="1"/>
    <x v="7"/>
    <s v="2 - Poder Ejecutivo"/>
    <s v="0211 - MINISTERIO DE OBRAS PÚBLICAS Y COMUNICACIONES"/>
    <s v="2 - SERVICIOS ECONÓMICOS"/>
    <s v="2.6 - Transporte"/>
    <s v="2.6.02 - Transporte por agua"/>
    <s v="2.6 - BIENES MUEBLES, INMUEBLES E INTANGIBLES"/>
    <s v="2.6.1 - MOBILIARIO Y EQUIPO"/>
    <n v="1700000"/>
    <n v="0"/>
  </r>
  <r>
    <x v="0"/>
    <x v="0"/>
    <x v="0"/>
    <x v="1"/>
    <x v="7"/>
    <s v="2 - Poder Ejecutivo"/>
    <s v="0211 - MINISTERIO DE OBRAS PÚBLICAS Y COMUNICACIONES"/>
    <s v="2 - SERVICIOS ECONÓMICOS"/>
    <s v="2.6 - Transporte"/>
    <s v="2.6.02 - Transporte por agua"/>
    <s v="2.6 - BIENES MUEBLES, INMUEBLES E INTANGIBLES"/>
    <s v="2.6.4 - VEHÍCULOS Y EQUIPO DE TRANSPORTE, TRACCIÓN Y ELEVACIÓN"/>
    <n v="3000000"/>
    <n v="0"/>
  </r>
  <r>
    <x v="0"/>
    <x v="0"/>
    <x v="0"/>
    <x v="1"/>
    <x v="7"/>
    <s v="2 - Poder Ejecutivo"/>
    <s v="0211 - MINISTERIO DE OBRAS PÚBLICAS Y COMUNICACIONES"/>
    <s v="2 - SERVICIOS ECONÓMICOS"/>
    <s v="2.6 - Transporte"/>
    <s v="2.6.02 - Transporte por agua"/>
    <s v="2.6 - BIENES MUEBLES, INMUEBLES E INTANGIBLES"/>
    <s v="2.6.5 - MAQUINARIA, OTROS EQUIPOS Y HERRAMIENTAS"/>
    <n v="1000000"/>
    <n v="0"/>
  </r>
  <r>
    <x v="0"/>
    <x v="0"/>
    <x v="0"/>
    <x v="1"/>
    <x v="7"/>
    <s v="2 - Poder Ejecutivo"/>
    <s v="0211 - MINISTERIO DE OBRAS PÚBLICAS Y COMUNICACIONES"/>
    <s v="2 - SERVICIOS ECONÓMICOS"/>
    <s v="2.6 - Transporte"/>
    <s v="2.6.02 - Transporte por agua"/>
    <s v="2.6 - BIENES MUEBLES, INMUEBLES E INTANGIBLES"/>
    <s v="2.6.6 - EQUIPOS DE DEFENSA Y SEGURIDAD"/>
    <n v="0"/>
    <n v="0"/>
  </r>
  <r>
    <x v="0"/>
    <x v="0"/>
    <x v="0"/>
    <x v="1"/>
    <x v="7"/>
    <s v="2 - Poder Ejecutivo"/>
    <s v="0211 - MINISTERIO DE OBRAS PÚBLICAS Y COMUNICACIONES"/>
    <s v="2 - SERVICIOS ECONÓMICOS"/>
    <s v="2.6 - Transporte"/>
    <s v="2.6.02 - Transporte por agua"/>
    <s v="2.6 - BIENES MUEBLES, INMUEBLES E INTANGIBLES"/>
    <s v="2.6.8 - BIENES INTANGIBLES"/>
    <n v="700000"/>
    <n v="0"/>
  </r>
  <r>
    <x v="0"/>
    <x v="0"/>
    <x v="0"/>
    <x v="1"/>
    <x v="7"/>
    <s v="2 - Poder Ejecutivo"/>
    <s v="0211 - MINISTERIO DE OBRAS PÚBLICAS Y COMUNICACIONES"/>
    <s v="2 - SERVICIOS ECONÓMICOS"/>
    <s v="2.6 - Transporte"/>
    <s v="2.6.02 - Transporte por agu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2 - Transporte por agua"/>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2 - Transporte por agua"/>
    <s v="2.7 - OBRAS"/>
    <s v="2.7.1 - OBRAS EN EDIFICACIONES"/>
    <n v="0"/>
    <n v="0"/>
  </r>
  <r>
    <x v="0"/>
    <x v="0"/>
    <x v="0"/>
    <x v="1"/>
    <x v="7"/>
    <s v="2 - Poder Ejecutivo"/>
    <s v="0211 - MINISTERIO DE OBRAS PÚBLICAS Y COMUNICACIONES"/>
    <s v="2 - SERVICIOS ECONÓMICOS"/>
    <s v="2.6 - Transporte"/>
    <s v="2.6.03 - Transporte por ferrocarril"/>
    <s v="2.6 - BIENES MUEBLES, INMUEBLES E INTANGIBLES"/>
    <s v="2.6.1 - MOBILIARIO Y EQUIPO"/>
    <n v="23500000"/>
    <n v="2854756.96"/>
  </r>
  <r>
    <x v="0"/>
    <x v="0"/>
    <x v="0"/>
    <x v="1"/>
    <x v="7"/>
    <s v="2 - Poder Ejecutivo"/>
    <s v="0211 - MINISTERIO DE OBRAS PÚBLICAS Y COMUNICACIONES"/>
    <s v="2 - SERVICIOS ECONÓMICOS"/>
    <s v="2.6 - Transporte"/>
    <s v="2.6.03 - Transporte por ferrocarril"/>
    <s v="2.6 - BIENES MUEBLES, INMUEBLES E INTANGIBLES"/>
    <s v="2.6.3 - EQUIPO E INSTRUMENTAL, CIENTÍFICO Y LABORATORIO"/>
    <n v="1500000"/>
    <n v="88080.44"/>
  </r>
  <r>
    <x v="0"/>
    <x v="0"/>
    <x v="0"/>
    <x v="1"/>
    <x v="7"/>
    <s v="2 - Poder Ejecutivo"/>
    <s v="0211 - MINISTERIO DE OBRAS PÚBLICAS Y COMUNICACIONES"/>
    <s v="2 - SERVICIOS ECONÓMICOS"/>
    <s v="2.6 - Transporte"/>
    <s v="2.6.03 - Transporte por ferrocarril"/>
    <s v="2.6 - BIENES MUEBLES, INMUEBLES E INTANGIBLES"/>
    <s v="2.6.4 - VEHÍCULOS Y EQUIPO DE TRANSPORTE, TRACCIÓN Y ELEVACIÓN"/>
    <n v="1592441943"/>
    <n v="0"/>
  </r>
  <r>
    <x v="0"/>
    <x v="0"/>
    <x v="0"/>
    <x v="1"/>
    <x v="7"/>
    <s v="2 - Poder Ejecutivo"/>
    <s v="0211 - MINISTERIO DE OBRAS PÚBLICAS Y COMUNICACIONES"/>
    <s v="2 - SERVICIOS ECONÓMICOS"/>
    <s v="2.6 - Transporte"/>
    <s v="2.6.03 - Transporte por ferrocarril"/>
    <s v="2.6 - BIENES MUEBLES, INMUEBLES E INTANGIBLES"/>
    <s v="2.6.5 - MAQUINARIA, OTROS EQUIPOS Y HERRAMIENTAS"/>
    <n v="7500000"/>
    <n v="1910467.02"/>
  </r>
  <r>
    <x v="0"/>
    <x v="0"/>
    <x v="0"/>
    <x v="1"/>
    <x v="7"/>
    <s v="2 - Poder Ejecutivo"/>
    <s v="0211 - MINISTERIO DE OBRAS PÚBLICAS Y COMUNICACIONES"/>
    <s v="2 - SERVICIOS ECONÓMICOS"/>
    <s v="2.6 - Transporte"/>
    <s v="2.6.03 - Transporte por ferrocarril"/>
    <s v="2.6 - BIENES MUEBLES, INMUEBLES E INTANGIBLES"/>
    <s v="2.6.6 - EQUIPOS DE DEFENSA Y SEGURIDAD"/>
    <n v="3000000"/>
    <n v="0"/>
  </r>
  <r>
    <x v="0"/>
    <x v="0"/>
    <x v="0"/>
    <x v="1"/>
    <x v="7"/>
    <s v="2 - Poder Ejecutivo"/>
    <s v="0211 - MINISTERIO DE OBRAS PÚBLICAS Y COMUNICACIONES"/>
    <s v="2 - SERVICIOS ECONÓMICOS"/>
    <s v="2.6 - Transporte"/>
    <s v="2.6.03 - Transporte por ferrocarril"/>
    <s v="2.6 - BIENES MUEBLES, INMUEBLES E INTANGIBLES"/>
    <s v="2.6.9 - EDIFICIOS, ESTRUCTURAS, TIERRAS, TERRENOS Y OBJETOS DE VALOR"/>
    <n v="2000000"/>
    <n v="866206.43"/>
  </r>
  <r>
    <x v="0"/>
    <x v="0"/>
    <x v="0"/>
    <x v="1"/>
    <x v="7"/>
    <s v="2 - Poder Ejecutivo"/>
    <s v="0211 - MINISTERIO DE OBRAS PÚBLICAS Y COMUNICACIONES"/>
    <s v="2 - SERVICIOS ECONÓMICOS"/>
    <s v="2.6 - Transporte"/>
    <s v="2.6.03 - Transporte por ferrocarril"/>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7 - OBRAS"/>
    <s v="2.7.1 - OBRAS EN EDIFICACIONES"/>
    <n v="8000000"/>
    <n v="3702712.56"/>
  </r>
  <r>
    <x v="0"/>
    <x v="0"/>
    <x v="0"/>
    <x v="1"/>
    <x v="7"/>
    <s v="2 - Poder Ejecutivo"/>
    <s v="0211 - MINISTERIO DE OBRAS PÚBLICAS Y COMUNICACIONES"/>
    <s v="2 - SERVICIOS ECONÓMICOS"/>
    <s v="2.7 - Comunicaciones"/>
    <s v="2.7.01 - Comunicaciones"/>
    <s v="2.6 - BIENES MUEBLES, INMUEBLES E INTANGIBLES"/>
    <s v="2.6.1 - MOBILIARIO Y EQUIPO"/>
    <n v="2650000"/>
    <n v="381406.85000000003"/>
  </r>
  <r>
    <x v="0"/>
    <x v="0"/>
    <x v="0"/>
    <x v="1"/>
    <x v="7"/>
    <s v="2 - Poder Ejecutivo"/>
    <s v="0211 - MINISTERIO DE OBRAS PÚBLICAS Y COMUNICACIONES"/>
    <s v="2 - SERVICIOS ECONÓMICOS"/>
    <s v="2.7 - Comunicaciones"/>
    <s v="2.7.01 - Comunicaciones"/>
    <s v="2.6 - BIENES MUEBLES, INMUEBLES E INTANGIBLES"/>
    <s v="2.6.3 - EQUIPO E INSTRUMENTAL, CIENTÍFICO Y LABORATORIO"/>
    <n v="3250000"/>
    <n v="925745.75"/>
  </r>
  <r>
    <x v="0"/>
    <x v="0"/>
    <x v="0"/>
    <x v="1"/>
    <x v="7"/>
    <s v="2 - Poder Ejecutivo"/>
    <s v="0211 - MINISTERIO DE OBRAS PÚBLICAS Y COMUNICACIONES"/>
    <s v="2 - SERVICIOS ECONÓMICOS"/>
    <s v="2.7 - Comunicaciones"/>
    <s v="2.7.01 - Comunicaciones"/>
    <s v="2.6 - BIENES MUEBLES, INMUEBLES E INTANGIBLES"/>
    <s v="2.6.4 - VEHÍCULOS Y EQUIPO DE TRANSPORTE, TRACCIÓN Y ELEVACIÓN"/>
    <n v="0"/>
    <n v="0"/>
  </r>
  <r>
    <x v="0"/>
    <x v="0"/>
    <x v="0"/>
    <x v="1"/>
    <x v="7"/>
    <s v="2 - Poder Ejecutivo"/>
    <s v="0211 - MINISTERIO DE OBRAS PÚBLICAS Y COMUNICACIONES"/>
    <s v="2 - SERVICIOS ECONÓMICOS"/>
    <s v="2.7 - Comunicaciones"/>
    <s v="2.7.01 - Comunicaciones"/>
    <s v="2.6 - BIENES MUEBLES, INMUEBLES E INTANGIBLES"/>
    <s v="2.6.5 - MAQUINARIA, OTROS EQUIPOS Y HERRAMIENTAS"/>
    <n v="5400000"/>
    <n v="123345.40000000001"/>
  </r>
  <r>
    <x v="0"/>
    <x v="0"/>
    <x v="0"/>
    <x v="1"/>
    <x v="7"/>
    <s v="2 - Poder Ejecutivo"/>
    <s v="0211 - MINISTERIO DE OBRAS PÚBLICAS Y COMUNICACIONES"/>
    <s v="2 - SERVICIOS ECONÓMICOS"/>
    <s v="2.7 - Comunicaciones"/>
    <s v="2.7.01 - Comunicaciones"/>
    <s v="2.6 - BIENES MUEBLES, INMUEBLES E INTANGIBLES"/>
    <s v="2.6.8 - BIENES INTANGIBLES"/>
    <n v="50000"/>
    <n v="0"/>
  </r>
  <r>
    <x v="0"/>
    <x v="0"/>
    <x v="0"/>
    <x v="1"/>
    <x v="7"/>
    <s v="2 - Poder Ejecutivo"/>
    <s v="0211 - MINISTERIO DE OBRAS PÚBLICAS Y COMUNICACIONES"/>
    <s v="2 - SERVICIOS ECONÓMICOS"/>
    <s v="2.7 - Comunicaciones"/>
    <s v="2.7.01 - Comunicaciones"/>
    <s v="2.6 - BIENES MUEBLES, INMUEBLES E INTANGIBLES"/>
    <s v="2.6.9 - EDIFICIOS, ESTRUCTURAS, TIERRAS, TERRENOS Y OBJETOS DE VALOR"/>
    <n v="500000"/>
    <n v="0"/>
  </r>
  <r>
    <x v="0"/>
    <x v="0"/>
    <x v="0"/>
    <x v="1"/>
    <x v="7"/>
    <s v="2 - Poder Ejecutivo"/>
    <s v="0211 - MINISTERIO DE OBRAS PÚBLICAS Y COMUNICACIONES"/>
    <s v="2 - SERVICIOS ECONÓMICOS"/>
    <s v="2.7 - Comunicaciones"/>
    <s v="2.7.01 - Comunicaciones"/>
    <s v="2.6 - BIENES MUEBLES, INMUEBLES E INTANGIBLES"/>
    <s v="2.6.2 - MOBILIARIO Y EQUIPO DE AUDIO, AUDIOVISUAL, RECREATIVO Y EDUCACIONAL"/>
    <n v="0"/>
    <n v="0"/>
  </r>
  <r>
    <x v="0"/>
    <x v="0"/>
    <x v="0"/>
    <x v="1"/>
    <x v="7"/>
    <s v="2 - Poder Ejecutivo"/>
    <s v="0211 - MINISTERIO DE OBRAS PÚBLICAS Y COMUNICACIONES"/>
    <s v="2 - SERVICIOS ECONÓMICOS"/>
    <s v="2.7 - Comunicaciones"/>
    <s v="2.7.01 - Comunicaciones"/>
    <s v="2.7 - OBRAS"/>
    <s v="2.7.1 - OBRAS EN EDIFICACIONES"/>
    <n v="3000000"/>
    <n v="0"/>
  </r>
  <r>
    <x v="0"/>
    <x v="0"/>
    <x v="0"/>
    <x v="1"/>
    <x v="7"/>
    <s v="2 - Poder Ejecutivo"/>
    <s v="0211 - MINISTERIO DE OBRAS PÚBLICAS Y COMUNICACIONES"/>
    <s v="2 - SERVICIOS ECONÓMICOS"/>
    <s v="2.9 - Otros servicios económicos"/>
    <s v="2.9.01 - Comercio de distribución almacenamiento y depósito"/>
    <s v="2.7 - OBRAS"/>
    <s v="2.7.1 - OBRAS EN EDIFICACIONES"/>
    <n v="0"/>
    <n v="0"/>
  </r>
  <r>
    <x v="0"/>
    <x v="0"/>
    <x v="0"/>
    <x v="1"/>
    <x v="7"/>
    <s v="2 - Poder Ejecutivo"/>
    <s v="0211 - MINISTERIO DE OBRAS PÚBLICAS Y COMUNICACIONES"/>
    <s v="4 - SERVICIOS SOCIALES"/>
    <s v="4.1 - Vivienda y servicios comunitarios"/>
    <s v="4.1.01 - Urbanización y servicios comunitarios"/>
    <s v="2.7 - OBRAS"/>
    <s v="2.7.1 - OBRAS EN EDIFICACIONES"/>
    <n v="0"/>
    <n v="23451418.109999999"/>
  </r>
  <r>
    <x v="0"/>
    <x v="0"/>
    <x v="0"/>
    <x v="1"/>
    <x v="7"/>
    <s v="2 - Poder Ejecutivo"/>
    <s v="0211 - MINISTERIO DE OBRAS PÚBLICAS Y COMUNICACIONES"/>
    <s v="4 - SERVICIOS SOCIALES"/>
    <s v="4.2 - Salud"/>
    <s v="4.2.02 - Servicios hospitalarios"/>
    <s v="2.7 - OBRAS"/>
    <s v="2.7.1 - OBRAS EN EDIFICACIONES"/>
    <n v="0"/>
    <n v="26158195.32"/>
  </r>
  <r>
    <x v="0"/>
    <x v="0"/>
    <x v="0"/>
    <x v="1"/>
    <x v="7"/>
    <s v="2 - Poder Ejecutivo"/>
    <s v="0211 - MINISTERIO DE OBRAS PÚBLICAS Y COMUNICACIONES"/>
    <s v="4 - SERVICIOS SOCIALES"/>
    <s v="4.2 - Salud"/>
    <s v="4.2.03 - Servicios de la salud pública y prevención de la salud"/>
    <s v="2.7 - OBRAS"/>
    <s v="2.7.1 - OBRAS EN EDIFICACIONES"/>
    <n v="0"/>
    <n v="0"/>
  </r>
  <r>
    <x v="0"/>
    <x v="0"/>
    <x v="0"/>
    <x v="1"/>
    <x v="7"/>
    <s v="2 - Poder Ejecutivo"/>
    <s v="0211 - MINISTERIO DE OBRAS PÚBLICAS Y COMUNICACIONES"/>
    <s v="4 - SERVICIOS SOCIALES"/>
    <s v="4.3 - Actividades deportivas, recreativas, culturales y religiosas"/>
    <s v="4.3.02 - Servicios recreativos y deportivos"/>
    <s v="2.7 - OBRAS"/>
    <s v="2.7.1 - OBRAS EN EDIFICACIONES"/>
    <n v="0"/>
    <n v="1408654.67"/>
  </r>
  <r>
    <x v="0"/>
    <x v="0"/>
    <x v="0"/>
    <x v="1"/>
    <x v="7"/>
    <s v="2 - Poder Ejecutivo"/>
    <s v="0211 - MINISTERIO DE OBRAS PÚBLICAS Y COMUNICACIONES"/>
    <s v="4 - SERVICIOS SOCIALES"/>
    <s v="4.3 - Actividades deportivas, recreativas, culturales y religiosas"/>
    <s v="4.3.04 - Servicios de radio, televisión y servicios editoriales"/>
    <s v="2.7 - OBRAS"/>
    <s v="2.7.1 - OBRAS EN EDIFICACIONES"/>
    <n v="0"/>
    <n v="0"/>
  </r>
  <r>
    <x v="0"/>
    <x v="0"/>
    <x v="0"/>
    <x v="1"/>
    <x v="7"/>
    <s v="2 - Poder Ejecutivo"/>
    <s v="0211 - MINISTERIO DE OBRAS PÚBLICAS Y COMUNICACIONES"/>
    <s v="4 - SERVICIOS SOCIALES"/>
    <s v="4.3 - Actividades deportivas, recreativas, culturales y religiosas"/>
    <s v="4.3.05 - Servicios religiosos y otros servicios comunitarios religiosos"/>
    <s v="2.7 - OBRAS"/>
    <s v="2.7.1 - OBRAS EN EDIFICACIONES"/>
    <n v="0"/>
    <n v="0"/>
  </r>
  <r>
    <x v="0"/>
    <x v="0"/>
    <x v="0"/>
    <x v="1"/>
    <x v="7"/>
    <s v="2 - Poder Ejecutivo"/>
    <s v="0211 - MINISTERIO DE OBRAS PÚBLICAS Y COMUNICACIONES"/>
    <s v="4 - SERVICIOS SOCIALES"/>
    <s v="4.4 - Educación"/>
    <s v="4.4.98 - Investigación y desarrollo relacionados con la educación"/>
    <s v="2.7 - OBRAS"/>
    <s v="2.7.1 - OBRAS EN EDIFICACIONES"/>
    <n v="0"/>
    <n v="0"/>
  </r>
  <r>
    <x v="0"/>
    <x v="0"/>
    <x v="0"/>
    <x v="1"/>
    <x v="7"/>
    <s v="2 - Poder Ejecutivo"/>
    <s v="0211 - MINISTERIO DE OBRAS PÚBLICAS Y COMUNICACIONES"/>
    <s v="4 - SERVICIOS SOCIALES"/>
    <s v="4.5 - Protección social"/>
    <s v="4.5.05 - Familia e hijos"/>
    <s v="2.7 - OBRAS"/>
    <s v="2.7.1 - OBRAS EN EDIFICACIONES"/>
    <n v="22642715"/>
    <n v="0"/>
  </r>
  <r>
    <x v="0"/>
    <x v="0"/>
    <x v="0"/>
    <x v="1"/>
    <x v="7"/>
    <s v="2 - Poder Ejecutivo"/>
    <s v="0211 - MINISTERIO DE OBRAS PÚBLICAS Y COMUNICACIONES"/>
    <s v="4 - SERVICIOS SOCIALES"/>
    <s v="4.5 - Protección social"/>
    <s v="4.5.06 - Desempleo"/>
    <s v="2.7 - OBRAS"/>
    <s v="2.7.1 - OBRAS EN EDIFICACIONES"/>
    <n v="0"/>
    <n v="0"/>
  </r>
  <r>
    <x v="0"/>
    <x v="0"/>
    <x v="0"/>
    <x v="1"/>
    <x v="7"/>
    <s v="2 - Poder Ejecutivo"/>
    <s v="0211 - MINISTERIO DE OBRAS PÚBLICAS Y COMUNICACIONES"/>
    <s v="4 - SERVICIOS SOCIALES"/>
    <s v="4.5 - Protección social"/>
    <s v="4.5.07 - Vivienda social"/>
    <s v="2.6 - BIENES MUEBLES, INMUEBLES E INTANGIBLES"/>
    <s v="2.6.1 - MOBILIARIO Y EQUIPO"/>
    <n v="450000"/>
    <n v="257942.75"/>
  </r>
  <r>
    <x v="0"/>
    <x v="0"/>
    <x v="0"/>
    <x v="1"/>
    <x v="7"/>
    <s v="2 - Poder Ejecutivo"/>
    <s v="0211 - MINISTERIO DE OBRAS PÚBLICAS Y COMUNICACIONES"/>
    <s v="4 - SERVICIOS SOCIALES"/>
    <s v="4.5 - Protección social"/>
    <s v="4.5.07 - Vivienda social"/>
    <s v="2.6 - BIENES MUEBLES, INMUEBLES E INTANGIBLES"/>
    <s v="2.6.5 - MAQUINARIA, OTROS EQUIPOS Y HERRAMIENTAS"/>
    <n v="700000"/>
    <n v="54130.130000000005"/>
  </r>
  <r>
    <x v="0"/>
    <x v="0"/>
    <x v="0"/>
    <x v="1"/>
    <x v="7"/>
    <s v="2 - Poder Ejecutivo"/>
    <s v="0211 - MINISTERIO DE OBRAS PÚBLICAS Y COMUNICACIONES"/>
    <s v="4 - SERVICIOS SOCIALES"/>
    <s v="4.5 - Protección social"/>
    <s v="4.5.07 - Vivienda social"/>
    <s v="2.6 - BIENES MUEBLES, INMUEBLES E INTANGIBLES"/>
    <s v="2.6.9 - EDIFICIOS, ESTRUCTURAS, TIERRAS, TERRENOS Y OBJETOS DE VALOR"/>
    <n v="0"/>
    <n v="125068.2"/>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1 - MOBILIARIO Y EQUIPO"/>
    <n v="38822731"/>
    <n v="6959336.0999999996"/>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3 - EQUIPO E INSTRUMENTAL, CIENTÍFICO Y LABORATORIO"/>
    <n v="51000"/>
    <n v="1770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4 - VEHÍCULOS Y EQUIPO DE TRANSPORTE, TRACCIÓN Y ELEVACIÓN"/>
    <n v="4120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5 - MAQUINARIA, OTROS EQUIPOS Y HERRAMIENTAS"/>
    <n v="4402000"/>
    <n v="1244336.56"/>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6 - EQUIPOS DE DEFENSA Y SEGURIDAD"/>
    <n v="2453200"/>
    <n v="3776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3245516"/>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9 - EDIFICIOS, ESTRUCTURAS, TIERRAS, TERRENOS Y OBJETOS DE VALOR"/>
    <n v="35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2 - MOBILIARIO Y EQUIPO DE AUDIO, AUDIOVISUAL, RECREATIVO Y EDUCACIONAL"/>
    <n v="2140000"/>
    <n v="1482473.33"/>
  </r>
  <r>
    <x v="0"/>
    <x v="0"/>
    <x v="0"/>
    <x v="1"/>
    <x v="7"/>
    <s v="2 - Poder Ejecutivo"/>
    <s v="0212 - MINISTERIO DE INDUSTRIA, COMERCIO Y MIPYMES (MICM)"/>
    <s v="2 - SERVICIOS ECONÓMICOS"/>
    <s v="2.1 - Asuntos económicos, comerciales y laborales"/>
    <s v="2.1.01 - Asuntos económicos y regulación del comercio"/>
    <s v="2.7 - OBRAS"/>
    <s v="2.7.1 - OBRAS EN EDIFICACIONES"/>
    <n v="830000"/>
    <n v="1309546.52"/>
  </r>
  <r>
    <x v="0"/>
    <x v="0"/>
    <x v="0"/>
    <x v="1"/>
    <x v="7"/>
    <s v="2 - Poder Ejecutivo"/>
    <s v="0212 - MINISTERIO DE INDUSTRIA, COMERCIO Y MIPYMES (MICM)"/>
    <s v="2 - SERVICIOS ECONÓMICOS"/>
    <s v="2.9 - Otros servicios económicos"/>
    <s v="2.9.02 - Hoteles y restaurantes"/>
    <s v="2.6 - BIENES MUEBLES, INMUEBLES E INTANGIBLES"/>
    <s v="2.6.5 - MAQUINARIA, OTROS EQUIPOS Y HERRAMIENTAS"/>
    <n v="398117"/>
    <n v="82916.98"/>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1 - MOBILIARIO Y EQUIPO"/>
    <n v="252000"/>
    <n v="463792.34"/>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5 - MAQUINARIA, OTROS EQUIPOS Y HERRAMIENTAS"/>
    <n v="0"/>
    <n v="734518.07000000007"/>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8 - BIENES INTANGIBLES"/>
    <n v="86000"/>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2 - MOBILIARIO Y EQUIPO DE AUDIO, AUDIOVISUAL, RECREATIVO Y EDUCACIONAL"/>
    <n v="0"/>
    <n v="0"/>
  </r>
  <r>
    <x v="0"/>
    <x v="0"/>
    <x v="0"/>
    <x v="1"/>
    <x v="7"/>
    <s v="2 - Poder Ejecutivo"/>
    <s v="0212 - MINISTERIO DE INDUSTRIA, COMERCIO Y MIPYMES (MICM)"/>
    <s v="4 - SERVICIOS SOCIALES"/>
    <s v="4.5 - Protección social"/>
    <s v="4.5.08 - Equidad de género"/>
    <s v="2.6 - BIENES MUEBLES, INMUEBLES E INTANGIBLES"/>
    <s v="2.6.1 - MOBILIARIO Y EQUIPO"/>
    <n v="1350000"/>
    <n v="48116.86"/>
  </r>
  <r>
    <x v="0"/>
    <x v="0"/>
    <x v="0"/>
    <x v="1"/>
    <x v="7"/>
    <s v="2 - Poder Ejecutivo"/>
    <s v="0212 - MINISTERIO DE INDUSTRIA, COMERCIO Y MIPYMES (MICM)"/>
    <s v="4 - SERVICIOS SOCIALES"/>
    <s v="4.5 - Protección social"/>
    <s v="4.5.08 - Equidad de género"/>
    <s v="2.6 - BIENES MUEBLES, INMUEBLES E INTANGIBLES"/>
    <s v="2.6.3 - EQUIPO E INSTRUMENTAL, CIENTÍFICO Y LABORATORIO"/>
    <n v="5000"/>
    <n v="0"/>
  </r>
  <r>
    <x v="0"/>
    <x v="0"/>
    <x v="0"/>
    <x v="1"/>
    <x v="7"/>
    <s v="2 - Poder Ejecutivo"/>
    <s v="0212 - MINISTERIO DE INDUSTRIA, COMERCIO Y MIPYMES (MICM)"/>
    <s v="4 - SERVICIOS SOCIALES"/>
    <s v="4.5 - Protección social"/>
    <s v="4.5.08 - Equidad de género"/>
    <s v="2.6 - BIENES MUEBLES, INMUEBLES E INTANGIBLES"/>
    <s v="2.6.4 - VEHÍCULOS Y EQUIPO DE TRANSPORTE, TRACCIÓN Y ELEVACIÓN"/>
    <n v="7000000"/>
    <n v="6682482.2999999998"/>
  </r>
  <r>
    <x v="0"/>
    <x v="0"/>
    <x v="0"/>
    <x v="1"/>
    <x v="7"/>
    <s v="2 - Poder Ejecutivo"/>
    <s v="0212 - MINISTERIO DE INDUSTRIA, COMERCIO Y MIPYMES (MICM)"/>
    <s v="4 - SERVICIOS SOCIALES"/>
    <s v="4.5 - Protección social"/>
    <s v="4.5.08 - Equidad de género"/>
    <s v="2.6 - BIENES MUEBLES, INMUEBLES E INTANGIBLES"/>
    <s v="2.6.5 - MAQUINARIA, OTROS EQUIPOS Y HERRAMIENTAS"/>
    <n v="5460000"/>
    <n v="2151200"/>
  </r>
  <r>
    <x v="0"/>
    <x v="0"/>
    <x v="0"/>
    <x v="1"/>
    <x v="7"/>
    <s v="2 - Poder Ejecutivo"/>
    <s v="0212 - MINISTERIO DE INDUSTRIA, COMERCIO Y MIPYMES (MICM)"/>
    <s v="4 - SERVICIOS SOCIALES"/>
    <s v="4.5 - Protección social"/>
    <s v="4.5.08 - Equidad de género"/>
    <s v="2.6 - BIENES MUEBLES, INMUEBLES E INTANGIBLES"/>
    <s v="2.6.6 - EQUIPOS DE DEFENSA Y SEGURIDAD"/>
    <n v="180000"/>
    <n v="0"/>
  </r>
  <r>
    <x v="0"/>
    <x v="0"/>
    <x v="0"/>
    <x v="1"/>
    <x v="7"/>
    <s v="2 - Poder Ejecutivo"/>
    <s v="0212 - MINISTERIO DE INDUSTRIA, COMERCIO Y MIPYMES (MICM)"/>
    <s v="4 - SERVICIOS SOCIALES"/>
    <s v="4.5 - Protección social"/>
    <s v="4.5.08 - Equidad de género"/>
    <s v="2.6 - BIENES MUEBLES, INMUEBLES E INTANGIBLES"/>
    <s v="2.6.2 - MOBILIARIO Y EQUIPO DE AUDIO, AUDIOVISUAL, RECREATIVO Y EDUCACIONAL"/>
    <n v="200000"/>
    <n v="0"/>
  </r>
  <r>
    <x v="0"/>
    <x v="0"/>
    <x v="0"/>
    <x v="1"/>
    <x v="7"/>
    <s v="2 - Poder Ejecutivo"/>
    <s v="0212 - MINISTERIO DE INDUSTRIA, COMERCIO Y MIPYMES (MICM)"/>
    <s v="4 - SERVICIOS SOCIALES"/>
    <s v="4.5 - Protección social"/>
    <s v="4.5.08 - Equidad de género"/>
    <s v="2.7 - OBRAS"/>
    <s v="2.7.1 - OBRAS EN EDIFICACIONES"/>
    <n v="0"/>
    <n v="786921.25"/>
  </r>
  <r>
    <x v="0"/>
    <x v="0"/>
    <x v="0"/>
    <x v="1"/>
    <x v="7"/>
    <s v="2 - Poder Ejecutivo"/>
    <s v="0213 - MINISTERIO DE TURISMO"/>
    <s v="2 - SERVICIOS ECONÓMICOS"/>
    <s v="2.9 - Otros servicios económicos"/>
    <s v="2.9.03 - Turismo"/>
    <s v="2.6 - BIENES MUEBLES, INMUEBLES E INTANGIBLES"/>
    <s v="2.6.1 - MOBILIARIO Y EQUIPO"/>
    <n v="45219658"/>
    <n v="4635171.1999999993"/>
  </r>
  <r>
    <x v="0"/>
    <x v="0"/>
    <x v="0"/>
    <x v="1"/>
    <x v="7"/>
    <s v="2 - Poder Ejecutivo"/>
    <s v="0213 - MINISTERIO DE TURISMO"/>
    <s v="2 - SERVICIOS ECONÓMICOS"/>
    <s v="2.9 - Otros servicios económicos"/>
    <s v="2.9.03 - Turismo"/>
    <s v="2.6 - BIENES MUEBLES, INMUEBLES E INTANGIBLES"/>
    <s v="2.6.3 - EQUIPO E INSTRUMENTAL, CIENTÍFICO Y LABORATORIO"/>
    <n v="301140"/>
    <n v="0"/>
  </r>
  <r>
    <x v="0"/>
    <x v="0"/>
    <x v="0"/>
    <x v="1"/>
    <x v="7"/>
    <s v="2 - Poder Ejecutivo"/>
    <s v="0213 - MINISTERIO DE TURISMO"/>
    <s v="2 - SERVICIOS ECONÓMICOS"/>
    <s v="2.9 - Otros servicios económicos"/>
    <s v="2.9.03 - Turismo"/>
    <s v="2.6 - BIENES MUEBLES, INMUEBLES E INTANGIBLES"/>
    <s v="2.6.4 - VEHÍCULOS Y EQUIPO DE TRANSPORTE, TRACCIÓN Y ELEVACIÓN"/>
    <n v="41950000"/>
    <n v="387263.6"/>
  </r>
  <r>
    <x v="0"/>
    <x v="0"/>
    <x v="0"/>
    <x v="1"/>
    <x v="7"/>
    <s v="2 - Poder Ejecutivo"/>
    <s v="0213 - MINISTERIO DE TURISMO"/>
    <s v="2 - SERVICIOS ECONÓMICOS"/>
    <s v="2.9 - Otros servicios económicos"/>
    <s v="2.9.03 - Turismo"/>
    <s v="2.6 - BIENES MUEBLES, INMUEBLES E INTANGIBLES"/>
    <s v="2.6.5 - MAQUINARIA, OTROS EQUIPOS Y HERRAMIENTAS"/>
    <n v="14479100"/>
    <n v="2572439.9000000004"/>
  </r>
  <r>
    <x v="0"/>
    <x v="0"/>
    <x v="0"/>
    <x v="1"/>
    <x v="7"/>
    <s v="2 - Poder Ejecutivo"/>
    <s v="0213 - MINISTERIO DE TURISMO"/>
    <s v="2 - SERVICIOS ECONÓMICOS"/>
    <s v="2.9 - Otros servicios económicos"/>
    <s v="2.9.03 - Turismo"/>
    <s v="2.6 - BIENES MUEBLES, INMUEBLES E INTANGIBLES"/>
    <s v="2.6.6 - EQUIPOS DE DEFENSA Y SEGURIDAD"/>
    <n v="2625000"/>
    <n v="0"/>
  </r>
  <r>
    <x v="0"/>
    <x v="0"/>
    <x v="0"/>
    <x v="1"/>
    <x v="7"/>
    <s v="2 - Poder Ejecutivo"/>
    <s v="0213 - MINISTERIO DE TURISMO"/>
    <s v="2 - SERVICIOS ECONÓMICOS"/>
    <s v="2.9 - Otros servicios económicos"/>
    <s v="2.9.03 - Turismo"/>
    <s v="2.6 - BIENES MUEBLES, INMUEBLES E INTANGIBLES"/>
    <s v="2.6.8 - BIENES INTANGIBLES"/>
    <n v="40600513"/>
    <n v="1949484.8499999999"/>
  </r>
  <r>
    <x v="0"/>
    <x v="0"/>
    <x v="0"/>
    <x v="1"/>
    <x v="7"/>
    <s v="2 - Poder Ejecutivo"/>
    <s v="0213 - MINISTERIO DE TURISMO"/>
    <s v="2 - SERVICIOS ECONÓMICOS"/>
    <s v="2.9 - Otros servicios económicos"/>
    <s v="2.9.03 - Turismo"/>
    <s v="2.6 - BIENES MUEBLES, INMUEBLES E INTANGIBLES"/>
    <s v="2.6.9 - EDIFICIOS, ESTRUCTURAS, TIERRAS, TERRENOS Y OBJETOS DE VALOR"/>
    <n v="297200"/>
    <n v="67688.540000000008"/>
  </r>
  <r>
    <x v="0"/>
    <x v="0"/>
    <x v="0"/>
    <x v="1"/>
    <x v="7"/>
    <s v="2 - Poder Ejecutivo"/>
    <s v="0213 - MINISTERIO DE TURISMO"/>
    <s v="2 - SERVICIOS ECONÓMICOS"/>
    <s v="2.9 - Otros servicios económicos"/>
    <s v="2.9.03 - Turismo"/>
    <s v="2.6 - BIENES MUEBLES, INMUEBLES E INTANGIBLES"/>
    <s v="2.6.2 - MOBILIARIO Y EQUIPO DE AUDIO, AUDIOVISUAL, RECREATIVO Y EDUCACIONAL"/>
    <n v="16254710"/>
    <n v="242699.99"/>
  </r>
  <r>
    <x v="0"/>
    <x v="0"/>
    <x v="0"/>
    <x v="1"/>
    <x v="7"/>
    <s v="2 - Poder Ejecutivo"/>
    <s v="0213 - MINISTERIO DE TURISMO"/>
    <s v="2 - SERVICIOS ECONÓMICOS"/>
    <s v="2.9 - Otros servicios económicos"/>
    <s v="2.9.03 - Turismo"/>
    <s v="2.7 - OBRAS"/>
    <s v="2.7.1 - OBRAS EN EDIFICACIONES"/>
    <n v="304500000"/>
    <n v="30242285.469999999"/>
  </r>
  <r>
    <x v="0"/>
    <x v="0"/>
    <x v="0"/>
    <x v="1"/>
    <x v="7"/>
    <s v="2 - Poder Ejecutivo"/>
    <s v="0215 - MINISTERIO DE LA MUJER"/>
    <s v="4 - SERVICIOS SOCIALES"/>
    <s v="4.5 - Protección social"/>
    <s v="4.5.08 - Equidad de género"/>
    <s v="2.6 - BIENES MUEBLES, INMUEBLES E INTANGIBLES"/>
    <s v="2.6.1 - MOBILIARIO Y EQUIPO"/>
    <n v="0"/>
    <n v="132573"/>
  </r>
  <r>
    <x v="0"/>
    <x v="0"/>
    <x v="0"/>
    <x v="1"/>
    <x v="7"/>
    <s v="2 - Poder Ejecutivo"/>
    <s v="0215 - MINISTERIO DE LA MUJER"/>
    <s v="4 - SERVICIOS SOCIALES"/>
    <s v="4.5 - Protección social"/>
    <s v="4.5.08 - Equidad de género"/>
    <s v="2.6 - BIENES MUEBLES, INMUEBLES E INTANGIBLES"/>
    <s v="2.6.4 - VEHÍCULOS Y EQUIPO DE TRANSPORTE, TRACCIÓN Y ELEVACIÓN"/>
    <n v="0"/>
    <n v="0"/>
  </r>
  <r>
    <x v="0"/>
    <x v="0"/>
    <x v="0"/>
    <x v="1"/>
    <x v="7"/>
    <s v="2 - Poder Ejecutivo"/>
    <s v="0215 - MINISTERIO DE LA MUJER"/>
    <s v="4 - SERVICIOS SOCIALES"/>
    <s v="4.5 - Protección social"/>
    <s v="4.5.08 - Equidad de género"/>
    <s v="2.6 - BIENES MUEBLES, INMUEBLES E INTANGIBLES"/>
    <s v="2.6.5 - MAQUINARIA, OTROS EQUIPOS Y HERRAMIENTAS"/>
    <n v="0"/>
    <n v="0"/>
  </r>
  <r>
    <x v="0"/>
    <x v="0"/>
    <x v="0"/>
    <x v="1"/>
    <x v="7"/>
    <s v="2 - Poder Ejecutivo"/>
    <s v="0215 - MINISTERIO DE LA MUJER"/>
    <s v="4 - SERVICIOS SOCIALES"/>
    <s v="4.5 - Protección social"/>
    <s v="4.5.08 - Equidad de género"/>
    <s v="2.6 - BIENES MUEBLES, INMUEBLES E INTANGIBLES"/>
    <s v="2.6.8 - BIENES INTANGIBLES"/>
    <n v="0"/>
    <n v="0"/>
  </r>
  <r>
    <x v="0"/>
    <x v="0"/>
    <x v="0"/>
    <x v="1"/>
    <x v="7"/>
    <s v="2 - Poder Ejecutivo"/>
    <s v="0215 - MINISTERIO DE LA MUJER"/>
    <s v="4 - SERVICIOS SOCIALES"/>
    <s v="4.5 - Protección social"/>
    <s v="4.5.08 - Equidad de género"/>
    <s v="2.6 - BIENES MUEBLES, INMUEBLES E INTANGIBLES"/>
    <s v="2.6.9 - EDIFICIOS, ESTRUCTURAS, TIERRAS, TERRENOS Y OBJETOS DE VALOR"/>
    <n v="0"/>
    <n v="26000000"/>
  </r>
  <r>
    <x v="0"/>
    <x v="0"/>
    <x v="0"/>
    <x v="1"/>
    <x v="7"/>
    <s v="2 - Poder Ejecutivo"/>
    <s v="0215 - MINISTERIO DE LA MUJER"/>
    <s v="4 - SERVICIOS SOCIALES"/>
    <s v="4.5 - Protección social"/>
    <s v="4.5.08 - Equidad de género"/>
    <s v="2.6 - BIENES MUEBLES, INMUEBLES E INTANGIBLES"/>
    <s v="2.6.2 - MOBILIARIO Y EQUIPO DE AUDIO, AUDIOVISUAL, RECREATIVO Y EDUCACIONAL"/>
    <n v="0"/>
    <n v="0"/>
  </r>
  <r>
    <x v="0"/>
    <x v="0"/>
    <x v="0"/>
    <x v="1"/>
    <x v="7"/>
    <s v="2 - Poder Ejecutivo"/>
    <s v="0215 - MINISTERIO DE LA MUJER"/>
    <s v="4 - SERVICIOS SOCIALES"/>
    <s v="4.5 - Protección social"/>
    <s v="4.5.99 - Planificación, gestión y supervisión de la protección social"/>
    <s v="2.6 - BIENES MUEBLES, INMUEBLES E INTANGIBLES"/>
    <s v="2.6.1 - MOBILIARIO Y EQUIPO"/>
    <n v="4305000"/>
    <n v="49411.199999999997"/>
  </r>
  <r>
    <x v="0"/>
    <x v="0"/>
    <x v="0"/>
    <x v="1"/>
    <x v="7"/>
    <s v="2 - Poder Ejecutivo"/>
    <s v="0215 - MINISTERIO DE LA MUJER"/>
    <s v="4 - SERVICIOS SOCIALES"/>
    <s v="4.5 - Protección social"/>
    <s v="4.5.99 - Planificación, gestión y supervisión de la protección social"/>
    <s v="2.6 - BIENES MUEBLES, INMUEBLES E INTANGIBLES"/>
    <s v="2.6.4 - VEHÍCULOS Y EQUIPO DE TRANSPORTE, TRACCIÓN Y ELEVACIÓN"/>
    <n v="300000"/>
    <n v="0"/>
  </r>
  <r>
    <x v="0"/>
    <x v="0"/>
    <x v="0"/>
    <x v="1"/>
    <x v="7"/>
    <s v="2 - Poder Ejecutivo"/>
    <s v="0215 - MINISTERIO DE LA MUJER"/>
    <s v="4 - SERVICIOS SOCIALES"/>
    <s v="4.5 - Protección social"/>
    <s v="4.5.99 - Planificación, gestión y supervisión de la protección social"/>
    <s v="2.6 - BIENES MUEBLES, INMUEBLES E INTANGIBLES"/>
    <s v="2.6.5 - MAQUINARIA, OTROS EQUIPOS Y HERRAMIENTAS"/>
    <n v="1015400"/>
    <n v="555000"/>
  </r>
  <r>
    <x v="0"/>
    <x v="0"/>
    <x v="0"/>
    <x v="1"/>
    <x v="7"/>
    <s v="2 - Poder Ejecutivo"/>
    <s v="0215 - MINISTERIO DE LA MUJER"/>
    <s v="4 - SERVICIOS SOCIALES"/>
    <s v="4.5 - Protección social"/>
    <s v="4.5.99 - Planificación, gestión y supervisión de la protección social"/>
    <s v="2.6 - BIENES MUEBLES, INMUEBLES E INTANGIBLES"/>
    <s v="2.6.2 - MOBILIARIO Y EQUIPO DE AUDIO, AUDIOVISUAL, RECREATIVO Y EDUCACIONAL"/>
    <n v="550000"/>
    <n v="0"/>
  </r>
  <r>
    <x v="0"/>
    <x v="0"/>
    <x v="0"/>
    <x v="1"/>
    <x v="7"/>
    <s v="2 - Poder Ejecutivo"/>
    <s v="0215 - MINISTERIO DE LA MUJER"/>
    <s v="4 - SERVICIOS SOCIALES"/>
    <s v="4.5 - Protección social"/>
    <s v="4.5.99 - Planificación, gestión y supervisión de la protección social"/>
    <s v="2.7 - OBRAS"/>
    <s v="2.7.1 - OBRAS EN EDIFICACIONES"/>
    <n v="0"/>
    <n v="2874211.64"/>
  </r>
  <r>
    <x v="0"/>
    <x v="0"/>
    <x v="0"/>
    <x v="1"/>
    <x v="7"/>
    <s v="2 - Poder Ejecutivo"/>
    <s v="0215 - MINISTERIO DE LA MUJER"/>
    <s v="4 - SERVICIOS SOCIALES"/>
    <s v="4.5 - Protección social"/>
    <s v="4.5.98 - Investigación y desarrollo relacionado con la protección social"/>
    <s v="2.6 - BIENES MUEBLES, INMUEBLES E INTANGIBLES"/>
    <s v="2.6.1 - MOBILIARIO Y EQUIPO"/>
    <n v="311058"/>
    <n v="0"/>
  </r>
  <r>
    <x v="0"/>
    <x v="0"/>
    <x v="0"/>
    <x v="1"/>
    <x v="7"/>
    <s v="2 - Poder Ejecutivo"/>
    <s v="0215 - MINISTERIO DE LA MUJER"/>
    <s v="4 - SERVICIOS SOCIALES"/>
    <s v="4.5 - Protección social"/>
    <s v="4.5.98 - Investigación y desarrollo relacionado con la protección social"/>
    <s v="2.6 - BIENES MUEBLES, INMUEBLES E INTANGIBLES"/>
    <s v="2.6.5 - MAQUINARIA, OTROS EQUIPOS Y HERRAMIENTAS"/>
    <n v="65000"/>
    <n v="0"/>
  </r>
  <r>
    <x v="0"/>
    <x v="0"/>
    <x v="0"/>
    <x v="1"/>
    <x v="7"/>
    <s v="2 - Poder Ejecutivo"/>
    <s v="0215 - MINISTERIO DE LA MUJER"/>
    <s v="4 - SERVICIOS SOCIALES"/>
    <s v="4.5 - Protección social"/>
    <s v="4.5.98 - Investigación y desarrollo relacionado con la protección social"/>
    <s v="2.7 - OBRAS"/>
    <s v="2.7.1 - OBRAS EN EDIFICACIONES"/>
    <n v="26000000"/>
    <n v="0"/>
  </r>
  <r>
    <x v="0"/>
    <x v="0"/>
    <x v="0"/>
    <x v="1"/>
    <x v="7"/>
    <s v="2 - Poder Ejecutivo"/>
    <s v="0216 - MINISTERIO DE CULTURA"/>
    <s v="4 - SERVICIOS SOCIALES"/>
    <s v="4.3 - Actividades deportivas, recreativas, culturales y religiosas"/>
    <s v="4.3.03 - Servicios culturales"/>
    <s v="2.6 - BIENES MUEBLES, INMUEBLES E INTANGIBLES"/>
    <s v="2.6.1 - MOBILIARIO Y EQUIPO"/>
    <n v="10280000"/>
    <n v="183330.7"/>
  </r>
  <r>
    <x v="0"/>
    <x v="0"/>
    <x v="0"/>
    <x v="1"/>
    <x v="7"/>
    <s v="2 - Poder Ejecutivo"/>
    <s v="0216 - MINISTERIO DE CULTURA"/>
    <s v="4 - SERVICIOS SOCIALES"/>
    <s v="4.3 - Actividades deportivas, recreativas, culturales y religiosas"/>
    <s v="4.3.03 - Servicios culturales"/>
    <s v="2.6 - BIENES MUEBLES, INMUEBLES E INTANGIBLES"/>
    <s v="2.6.4 - VEHÍCULOS Y EQUIPO DE TRANSPORTE, TRACCIÓN Y ELEVACIÓN"/>
    <n v="10000"/>
    <n v="0"/>
  </r>
  <r>
    <x v="0"/>
    <x v="0"/>
    <x v="0"/>
    <x v="1"/>
    <x v="7"/>
    <s v="2 - Poder Ejecutivo"/>
    <s v="0216 - MINISTERIO DE CULTURA"/>
    <s v="4 - SERVICIOS SOCIALES"/>
    <s v="4.3 - Actividades deportivas, recreativas, culturales y religiosas"/>
    <s v="4.3.03 - Servicios culturales"/>
    <s v="2.6 - BIENES MUEBLES, INMUEBLES E INTANGIBLES"/>
    <s v="2.6.5 - MAQUINARIA, OTROS EQUIPOS Y HERRAMIENTAS"/>
    <n v="7480508"/>
    <n v="0"/>
  </r>
  <r>
    <x v="0"/>
    <x v="0"/>
    <x v="0"/>
    <x v="1"/>
    <x v="7"/>
    <s v="2 - Poder Ejecutivo"/>
    <s v="0216 - MINISTERIO DE CULTURA"/>
    <s v="4 - SERVICIOS SOCIALES"/>
    <s v="4.3 - Actividades deportivas, recreativas, culturales y religiosas"/>
    <s v="4.3.03 - Servicios culturales"/>
    <s v="2.6 - BIENES MUEBLES, INMUEBLES E INTANGIBLES"/>
    <s v="2.6.6 - EQUIPOS DE DEFENSA Y SEGURIDAD"/>
    <n v="0"/>
    <n v="19040.009999999998"/>
  </r>
  <r>
    <x v="0"/>
    <x v="0"/>
    <x v="0"/>
    <x v="1"/>
    <x v="7"/>
    <s v="2 - Poder Ejecutivo"/>
    <s v="0216 - MINISTERIO DE CULTURA"/>
    <s v="4 - SERVICIOS SOCIALES"/>
    <s v="4.3 - Actividades deportivas, recreativas, culturales y religiosas"/>
    <s v="4.3.03 - Servicios culturales"/>
    <s v="2.6 - BIENES MUEBLES, INMUEBLES E INTANGIBLES"/>
    <s v="2.6.8 - BIENES INTANGIBLES"/>
    <n v="250000"/>
    <n v="0"/>
  </r>
  <r>
    <x v="0"/>
    <x v="0"/>
    <x v="0"/>
    <x v="1"/>
    <x v="7"/>
    <s v="2 - Poder Ejecutivo"/>
    <s v="0216 - MINISTERIO DE CULTURA"/>
    <s v="4 - SERVICIOS SOCIALES"/>
    <s v="4.3 - Actividades deportivas, recreativas, culturales y religiosas"/>
    <s v="4.3.03 - Servicios culturales"/>
    <s v="2.6 - BIENES MUEBLES, INMUEBLES E INTANGIBLES"/>
    <s v="2.6.2 - MOBILIARIO Y EQUIPO DE AUDIO, AUDIOVISUAL, RECREATIVO Y EDUCACIONAL"/>
    <n v="5816550"/>
    <n v="6839824.7800000003"/>
  </r>
  <r>
    <x v="0"/>
    <x v="0"/>
    <x v="0"/>
    <x v="1"/>
    <x v="7"/>
    <s v="2 - Poder Ejecutivo"/>
    <s v="0216 - MINISTERIO DE CULTURA"/>
    <s v="4 - SERVICIOS SOCIALES"/>
    <s v="4.3 - Actividades deportivas, recreativas, culturales y religiosas"/>
    <s v="4.3.03 - Servicios culturales"/>
    <s v="2.7 - OBRAS"/>
    <s v="2.7.1 - OBRAS EN EDIFICACIONES"/>
    <n v="0"/>
    <n v="0"/>
  </r>
  <r>
    <x v="0"/>
    <x v="0"/>
    <x v="0"/>
    <x v="1"/>
    <x v="7"/>
    <s v="2 - Poder Ejecutivo"/>
    <s v="0217 - MINISTERIO DE LA JUVENTUD"/>
    <s v="4 - SERVICIOS SOCIALES"/>
    <s v="4.5 - Protección social"/>
    <s v="4.5.09 - Juventud"/>
    <s v="2.6 - BIENES MUEBLES, INMUEBLES E INTANGIBLES"/>
    <s v="2.6.1 - MOBILIARIO Y EQUIPO"/>
    <n v="8320422"/>
    <n v="2929000.55"/>
  </r>
  <r>
    <x v="0"/>
    <x v="0"/>
    <x v="0"/>
    <x v="1"/>
    <x v="7"/>
    <s v="2 - Poder Ejecutivo"/>
    <s v="0217 - MINISTERIO DE LA JUVENTUD"/>
    <s v="4 - SERVICIOS SOCIALES"/>
    <s v="4.5 - Protección social"/>
    <s v="4.5.09 - Juventud"/>
    <s v="2.6 - BIENES MUEBLES, INMUEBLES E INTANGIBLES"/>
    <s v="2.6.5 - MAQUINARIA, OTROS EQUIPOS Y HERRAMIENTAS"/>
    <n v="216412"/>
    <n v="159300"/>
  </r>
  <r>
    <x v="0"/>
    <x v="0"/>
    <x v="0"/>
    <x v="1"/>
    <x v="7"/>
    <s v="2 - Poder Ejecutivo"/>
    <s v="0217 - MINISTERIO DE LA JUVENTUD"/>
    <s v="4 - SERVICIOS SOCIALES"/>
    <s v="4.5 - Protección social"/>
    <s v="4.5.09 - Juventud"/>
    <s v="2.6 - BIENES MUEBLES, INMUEBLES E INTANGIBLES"/>
    <s v="2.6.6 - EQUIPOS DE DEFENSA Y SEGURIDAD"/>
    <n v="0"/>
    <n v="78997.320000000007"/>
  </r>
  <r>
    <x v="0"/>
    <x v="0"/>
    <x v="0"/>
    <x v="1"/>
    <x v="7"/>
    <s v="2 - Poder Ejecutivo"/>
    <s v="0217 - MINISTERIO DE LA JUVENTUD"/>
    <s v="4 - SERVICIOS SOCIALES"/>
    <s v="4.5 - Protección social"/>
    <s v="4.5.09 - Juventud"/>
    <s v="2.6 - BIENES MUEBLES, INMUEBLES E INTANGIBLES"/>
    <s v="2.6.8 - BIENES INTANGIBLES"/>
    <n v="2076360"/>
    <n v="0"/>
  </r>
  <r>
    <x v="0"/>
    <x v="0"/>
    <x v="0"/>
    <x v="1"/>
    <x v="7"/>
    <s v="2 - Poder Ejecutivo"/>
    <s v="0217 - MINISTERIO DE LA JUVENTUD"/>
    <s v="4 - SERVICIOS SOCIALES"/>
    <s v="4.5 - Protección social"/>
    <s v="4.5.09 - Juventud"/>
    <s v="2.6 - BIENES MUEBLES, INMUEBLES E INTANGIBLES"/>
    <s v="2.6.9 - EDIFICIOS, ESTRUCTURAS, TIERRAS, TERRENOS Y OBJETOS DE VALOR"/>
    <n v="0"/>
    <n v="0"/>
  </r>
  <r>
    <x v="0"/>
    <x v="0"/>
    <x v="0"/>
    <x v="1"/>
    <x v="7"/>
    <s v="2 - Poder Ejecutivo"/>
    <s v="0217 - MINISTERIO DE LA JUVENTUD"/>
    <s v="4 - SERVICIOS SOCIALES"/>
    <s v="4.5 - Protección social"/>
    <s v="4.5.09 - Juventud"/>
    <s v="2.6 - BIENES MUEBLES, INMUEBLES E INTANGIBLES"/>
    <s v="2.6.2 - MOBILIARIO Y EQUIPO DE AUDIO, AUDIOVISUAL, RECREATIVO Y EDUCACIONAL"/>
    <n v="25765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1 - MOBILIARIO Y EQUIPO"/>
    <n v="661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5 - MAQUINARIA, OTROS EQUIPOS Y HERRAMIENTAS"/>
    <n v="5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2 - MOBILIARIO Y EQUIPO DE AUDIO, AUDIOVISUAL, RECREATIVO Y EDUCACIONAL"/>
    <n v="3000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1 - MOBILIARIO Y EQUIPO"/>
    <n v="17096748"/>
    <n v="646752.05000000005"/>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3 - EQUIPO E INSTRUMENTAL, CIENTÍFICO Y LABORATORIO"/>
    <n v="509229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4 - VEHÍCULOS Y EQUIPO DE TRANSPORTE, TRACCIÓN Y ELEVACIÓN"/>
    <n v="736902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5 - MAQUINARIA, OTROS EQUIPOS Y HERRAMIENTAS"/>
    <n v="748625"/>
    <n v="29028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6 - EQUIPOS DE DEFENSA Y SEGURIDAD"/>
    <n v="75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8 - BIENES INTANGIBLES"/>
    <n v="10054062"/>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2 - MOBILIARIO Y EQUIPO DE AUDIO, AUDIOVISUAL, RECREATIVO Y EDUCACIONAL"/>
    <n v="1191599"/>
    <n v="0"/>
  </r>
  <r>
    <x v="0"/>
    <x v="0"/>
    <x v="0"/>
    <x v="1"/>
    <x v="7"/>
    <s v="2 - Poder Ejecutivo"/>
    <s v="0218 - MINISTERIO DE MEDIO AMBIENTE Y RECURSOS NATURALES"/>
    <s v="3 - PROTECCIÓN DEL MEDIO AMBIENTE"/>
    <s v="3.1 - Protección del aire, agua y suelo"/>
    <s v="3.1.01 - Reducción de la contaminación"/>
    <s v="2.7 - OBRAS"/>
    <s v="2.7.1 - OBRAS EN EDIFICACIONES"/>
    <n v="6932084"/>
    <n v="3622911.21"/>
  </r>
  <r>
    <x v="0"/>
    <x v="0"/>
    <x v="0"/>
    <x v="1"/>
    <x v="7"/>
    <s v="2 - Poder Ejecutivo"/>
    <s v="0218 - MINISTERIO DE MEDIO AMBIENTE Y RECURSOS NATURALES"/>
    <s v="3 - PROTECCIÓN DEL MEDIO AMBIENTE"/>
    <s v="3.1 - Protección del aire, agua y suelo"/>
    <s v="3.1.02 - Administración del agua"/>
    <s v="2.6 - BIENES MUEBLES, INMUEBLES E INTANGIBLES"/>
    <s v="2.6.1 - MOBILIARIO Y EQUIPO"/>
    <n v="25287056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3 - EQUIPO E INSTRUMENTAL, CIENTÍFICO Y LABORATORIO"/>
    <n v="94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4 - VEHÍCULOS Y EQUIPO DE TRANSPORTE, TRACCIÓN Y ELEVACIÓN"/>
    <n v="11486711"/>
    <n v="6874525.9900000002"/>
  </r>
  <r>
    <x v="0"/>
    <x v="0"/>
    <x v="0"/>
    <x v="1"/>
    <x v="7"/>
    <s v="2 - Poder Ejecutivo"/>
    <s v="0218 - MINISTERIO DE MEDIO AMBIENTE Y RECURSOS NATURALES"/>
    <s v="3 - PROTECCIÓN DEL MEDIO AMBIENTE"/>
    <s v="3.1 - Protección del aire, agua y suelo"/>
    <s v="3.1.02 - Administración del agua"/>
    <s v="2.6 - BIENES MUEBLES, INMUEBLES E INTANGIBLES"/>
    <s v="2.6.5 - MAQUINARIA, OTROS EQUIPOS Y HERRAMIENTAS"/>
    <n v="924719"/>
    <n v="0"/>
  </r>
  <r>
    <x v="0"/>
    <x v="0"/>
    <x v="0"/>
    <x v="1"/>
    <x v="7"/>
    <s v="2 - Poder Ejecutivo"/>
    <s v="0218 - MINISTERIO DE MEDIO AMBIENTE Y RECURSOS NATURALES"/>
    <s v="3 - PROTECCIÓN DEL MEDIO AMBIENTE"/>
    <s v="3.1 - Protección del aire, agua y suelo"/>
    <s v="3.1.02 - Administración del agua"/>
    <s v="2.6 - BIENES MUEBLES, INMUEBLES E INTANGIBLES"/>
    <s v="2.6.7 - ACTIVOS BIOLÓGICOS"/>
    <n v="1066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2 - MOBILIARIO Y EQUIPO DE AUDIO, AUDIOVISUAL, RECREATIVO Y EDUCACIONAL"/>
    <n v="653000"/>
    <n v="0"/>
  </r>
  <r>
    <x v="0"/>
    <x v="0"/>
    <x v="0"/>
    <x v="1"/>
    <x v="7"/>
    <s v="2 - Poder Ejecutivo"/>
    <s v="0218 - MINISTERIO DE MEDIO AMBIENTE Y RECURSOS NATURALES"/>
    <s v="3 - PROTECCIÓN DEL MEDIO AMBIENTE"/>
    <s v="3.1 - Protección del aire, agua y suelo"/>
    <s v="3.1.02 - Administración del agua"/>
    <s v="2.7 - OBRAS"/>
    <s v="2.7.1 - OBRAS EN EDIFICACIONES"/>
    <n v="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1 - MOBILIARIO Y EQUIPO"/>
    <n v="5850379"/>
    <n v="966997.02"/>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3 - EQUIPO E INSTRUMENTAL, CIENTÍFICO Y LABORATORIO"/>
    <n v="1758148"/>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4 - VEHÍCULOS Y EQUIPO DE TRANSPORTE, TRACCIÓN Y ELEVACIÓN"/>
    <n v="46229650"/>
    <n v="596000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5 - MAQUINARIA, OTROS EQUIPOS Y HERRAMIENTAS"/>
    <n v="5289912"/>
    <n v="11671147.150000002"/>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6 - EQUIPOS DE DEFENSA Y SEGURIDAD"/>
    <n v="345072"/>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7 - ACTIVOS BIOLÓGICOS"/>
    <n v="126963870"/>
    <n v="52380746.059999995"/>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900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9 - EDIFICIOS, ESTRUCTURAS, TIERRAS, TERRENOS Y OBJETOS DE VALOR"/>
    <n v="81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3931801"/>
    <n v="0"/>
  </r>
  <r>
    <x v="0"/>
    <x v="0"/>
    <x v="0"/>
    <x v="1"/>
    <x v="7"/>
    <s v="2 - Poder Ejecutivo"/>
    <s v="0218 - MINISTERIO DE MEDIO AMBIENTE Y RECURSOS NATURALES"/>
    <s v="3 - PROTECCIÓN DEL MEDIO AMBIENTE"/>
    <s v="3.2 - Protección de la biodiversidad y ordenación de desechos"/>
    <s v="3.2.01 - Protección de la biodiversidad y el paisaje"/>
    <s v="2.7 - OBRAS"/>
    <s v="2.7.1 - OBRAS EN EDIFICACIONES"/>
    <n v="13635000"/>
    <n v="959315.27999999991"/>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1 - MOBILIARIO Y EQUIPO"/>
    <n v="12658216"/>
    <n v="68104.8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3 - EQUIPO E INSTRUMENTAL, CIENTÍFICO Y LABORATORIO"/>
    <n v="3174721"/>
    <n v="36752.2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5 - MAQUINARIA, OTROS EQUIPOS Y HERRAMIENTAS"/>
    <n v="3215743"/>
    <n v="18999.89"/>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6 - EQUIPOS DE DEFENSA Y SEGURIDAD"/>
    <n v="1275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7 - ACTIVOS BIOLÓGICOS"/>
    <n v="300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7"/>
    <s v="2 - Poder Ejecutivo"/>
    <s v="0219 - MINISTERIO DE EDUCACIÓN SUPERIOR CIENCIA Y TECNOLOGÍA"/>
    <s v="4 - SERVICIOS SOCIALES"/>
    <s v="4.4 - Educación"/>
    <s v="4.4.04 - Educación superior"/>
    <s v="2.6 - BIENES MUEBLES, INMUEBLES E INTANGIBLES"/>
    <s v="2.6.1 - MOBILIARIO Y EQUIPO"/>
    <n v="56161154"/>
    <n v="4855744.2"/>
  </r>
  <r>
    <x v="0"/>
    <x v="0"/>
    <x v="0"/>
    <x v="1"/>
    <x v="7"/>
    <s v="2 - Poder Ejecutivo"/>
    <s v="0219 - MINISTERIO DE EDUCACIÓN SUPERIOR CIENCIA Y TECNOLOGÍA"/>
    <s v="4 - SERVICIOS SOCIALES"/>
    <s v="4.4 - Educación"/>
    <s v="4.4.04 - Educación superior"/>
    <s v="2.6 - BIENES MUEBLES, INMUEBLES E INTANGIBLES"/>
    <s v="2.6.3 - EQUIPO E INSTRUMENTAL, CIENTÍFICO Y LABORATORIO"/>
    <n v="1350000"/>
    <n v="0"/>
  </r>
  <r>
    <x v="0"/>
    <x v="0"/>
    <x v="0"/>
    <x v="1"/>
    <x v="7"/>
    <s v="2 - Poder Ejecutivo"/>
    <s v="0219 - MINISTERIO DE EDUCACIÓN SUPERIOR CIENCIA Y TECNOLOGÍA"/>
    <s v="4 - SERVICIOS SOCIALES"/>
    <s v="4.4 - Educación"/>
    <s v="4.4.04 - Educación superior"/>
    <s v="2.6 - BIENES MUEBLES, INMUEBLES E INTANGIBLES"/>
    <s v="2.6.4 - VEHÍCULOS Y EQUIPO DE TRANSPORTE, TRACCIÓN Y ELEVACIÓN"/>
    <n v="4300000"/>
    <n v="0"/>
  </r>
  <r>
    <x v="0"/>
    <x v="0"/>
    <x v="0"/>
    <x v="1"/>
    <x v="7"/>
    <s v="2 - Poder Ejecutivo"/>
    <s v="0219 - MINISTERIO DE EDUCACIÓN SUPERIOR CIENCIA Y TECNOLOGÍA"/>
    <s v="4 - SERVICIOS SOCIALES"/>
    <s v="4.4 - Educación"/>
    <s v="4.4.04 - Educación superior"/>
    <s v="2.6 - BIENES MUEBLES, INMUEBLES E INTANGIBLES"/>
    <s v="2.6.5 - MAQUINARIA, OTROS EQUIPOS Y HERRAMIENTAS"/>
    <n v="11033762"/>
    <n v="135700"/>
  </r>
  <r>
    <x v="0"/>
    <x v="0"/>
    <x v="0"/>
    <x v="1"/>
    <x v="7"/>
    <s v="2 - Poder Ejecutivo"/>
    <s v="0219 - MINISTERIO DE EDUCACIÓN SUPERIOR CIENCIA Y TECNOLOGÍA"/>
    <s v="4 - SERVICIOS SOCIALES"/>
    <s v="4.4 - Educación"/>
    <s v="4.4.04 - Educación superior"/>
    <s v="2.6 - BIENES MUEBLES, INMUEBLES E INTANGIBLES"/>
    <s v="2.6.6 - EQUIPOS DE DEFENSA Y SEGURIDAD"/>
    <n v="1352500"/>
    <n v="0"/>
  </r>
  <r>
    <x v="0"/>
    <x v="0"/>
    <x v="0"/>
    <x v="1"/>
    <x v="7"/>
    <s v="2 - Poder Ejecutivo"/>
    <s v="0219 - MINISTERIO DE EDUCACIÓN SUPERIOR CIENCIA Y TECNOLOGÍA"/>
    <s v="4 - SERVICIOS SOCIALES"/>
    <s v="4.4 - Educación"/>
    <s v="4.4.04 - Educación superior"/>
    <s v="2.6 - BIENES MUEBLES, INMUEBLES E INTANGIBLES"/>
    <s v="2.6.8 - BIENES INTANGIBLES"/>
    <n v="3314000"/>
    <n v="0"/>
  </r>
  <r>
    <x v="0"/>
    <x v="0"/>
    <x v="0"/>
    <x v="1"/>
    <x v="7"/>
    <s v="2 - Poder Ejecutivo"/>
    <s v="0219 - MINISTERIO DE EDUCACIÓN SUPERIOR CIENCIA Y TECNOLOGÍA"/>
    <s v="4 - SERVICIOS SOCIALES"/>
    <s v="4.4 - Educación"/>
    <s v="4.4.04 - Educación superior"/>
    <s v="2.6 - BIENES MUEBLES, INMUEBLES E INTANGIBLES"/>
    <s v="2.6.2 - MOBILIARIO Y EQUIPO DE AUDIO, AUDIOVISUAL, RECREATIVO Y EDUCACIONAL"/>
    <n v="1573910"/>
    <n v="35400"/>
  </r>
  <r>
    <x v="0"/>
    <x v="0"/>
    <x v="0"/>
    <x v="1"/>
    <x v="7"/>
    <s v="2 - Poder Ejecutivo"/>
    <s v="0219 - MINISTERIO DE EDUCACIÓN SUPERIOR CIENCIA Y TECNOLOGÍA"/>
    <s v="4 - SERVICIOS SOCIALES"/>
    <s v="4.4 - Educación"/>
    <s v="4.4.04 - Educación superior"/>
    <s v="2.7 - OBRAS"/>
    <s v="2.7.1 - OBRAS EN EDIFICACIONES"/>
    <n v="67418947"/>
    <n v="593973.31999999995"/>
  </r>
  <r>
    <x v="0"/>
    <x v="0"/>
    <x v="0"/>
    <x v="1"/>
    <x v="7"/>
    <s v="2 - Poder Ejecutivo"/>
    <s v="0219 - MINISTERIO DE EDUCACIÓN SUPERIOR CIENCIA Y TECNOLOGÍA"/>
    <s v="4 - SERVICIOS SOCIALES"/>
    <s v="4.4 - Educación"/>
    <s v="4.4.06 - Educación técnica"/>
    <s v="2.6 - BIENES MUEBLES, INMUEBLES E INTANGIBLES"/>
    <s v="2.6.1 - MOBILIARIO Y EQUIPO"/>
    <n v="21521180"/>
    <n v="1473119.04"/>
  </r>
  <r>
    <x v="0"/>
    <x v="0"/>
    <x v="0"/>
    <x v="1"/>
    <x v="7"/>
    <s v="2 - Poder Ejecutivo"/>
    <s v="0219 - MINISTERIO DE EDUCACIÓN SUPERIOR CIENCIA Y TECNOLOGÍA"/>
    <s v="4 - SERVICIOS SOCIALES"/>
    <s v="4.4 - Educación"/>
    <s v="4.4.06 - Educación técnica"/>
    <s v="2.6 - BIENES MUEBLES, INMUEBLES E INTANGIBLES"/>
    <s v="2.6.3 - EQUIPO E INSTRUMENTAL, CIENTÍFICO Y LABORATORIO"/>
    <n v="0"/>
    <n v="190120"/>
  </r>
  <r>
    <x v="0"/>
    <x v="0"/>
    <x v="0"/>
    <x v="1"/>
    <x v="7"/>
    <s v="2 - Poder Ejecutivo"/>
    <s v="0219 - MINISTERIO DE EDUCACIÓN SUPERIOR CIENCIA Y TECNOLOGÍA"/>
    <s v="4 - SERVICIOS SOCIALES"/>
    <s v="4.4 - Educación"/>
    <s v="4.4.06 - Educación técnica"/>
    <s v="2.6 - BIENES MUEBLES, INMUEBLES E INTANGIBLES"/>
    <s v="2.6.4 - VEHÍCULOS Y EQUIPO DE TRANSPORTE, TRACCIÓN Y ELEVACIÓN"/>
    <n v="1000000"/>
    <n v="0"/>
  </r>
  <r>
    <x v="0"/>
    <x v="0"/>
    <x v="0"/>
    <x v="1"/>
    <x v="7"/>
    <s v="2 - Poder Ejecutivo"/>
    <s v="0219 - MINISTERIO DE EDUCACIÓN SUPERIOR CIENCIA Y TECNOLOGÍA"/>
    <s v="4 - SERVICIOS SOCIALES"/>
    <s v="4.4 - Educación"/>
    <s v="4.4.06 - Educación técnica"/>
    <s v="2.6 - BIENES MUEBLES, INMUEBLES E INTANGIBLES"/>
    <s v="2.6.5 - MAQUINARIA, OTROS EQUIPOS Y HERRAMIENTAS"/>
    <n v="4000000"/>
    <n v="336300"/>
  </r>
  <r>
    <x v="0"/>
    <x v="0"/>
    <x v="0"/>
    <x v="1"/>
    <x v="7"/>
    <s v="2 - Poder Ejecutivo"/>
    <s v="0219 - MINISTERIO DE EDUCACIÓN SUPERIOR CIENCIA Y TECNOLOGÍA"/>
    <s v="4 - SERVICIOS SOCIALES"/>
    <s v="4.4 - Educación"/>
    <s v="4.4.06 - Educación técnica"/>
    <s v="2.6 - BIENES MUEBLES, INMUEBLES E INTANGIBLES"/>
    <s v="2.6.6 - EQUIPOS DE DEFENSA Y SEGURIDAD"/>
    <n v="0"/>
    <n v="554759.86"/>
  </r>
  <r>
    <x v="0"/>
    <x v="0"/>
    <x v="0"/>
    <x v="1"/>
    <x v="7"/>
    <s v="2 - Poder Ejecutivo"/>
    <s v="0219 - MINISTERIO DE EDUCACIÓN SUPERIOR CIENCIA Y TECNOLOGÍA"/>
    <s v="4 - SERVICIOS SOCIALES"/>
    <s v="4.4 - Educación"/>
    <s v="4.4.06 - Educación técnica"/>
    <s v="2.6 - BIENES MUEBLES, INMUEBLES E INTANGIBLES"/>
    <s v="2.6.8 - BIENES INTANGIBLES"/>
    <n v="1000000"/>
    <n v="0"/>
  </r>
  <r>
    <x v="0"/>
    <x v="0"/>
    <x v="0"/>
    <x v="1"/>
    <x v="7"/>
    <s v="2 - Poder Ejecutivo"/>
    <s v="0219 - MINISTERIO DE EDUCACIÓN SUPERIOR CIENCIA Y TECNOLOGÍA"/>
    <s v="4 - SERVICIOS SOCIALES"/>
    <s v="4.4 - Educación"/>
    <s v="4.4.06 - Educación técnica"/>
    <s v="2.6 - BIENES MUEBLES, INMUEBLES E INTANGIBLES"/>
    <s v="2.6.9 - EDIFICIOS, ESTRUCTURAS, TIERRAS, TERRENOS Y OBJETOS DE VALOR"/>
    <n v="200000"/>
    <n v="0"/>
  </r>
  <r>
    <x v="0"/>
    <x v="0"/>
    <x v="0"/>
    <x v="1"/>
    <x v="7"/>
    <s v="2 - Poder Ejecutivo"/>
    <s v="0219 - MINISTERIO DE EDUCACIÓN SUPERIOR CIENCIA Y TECNOLOGÍA"/>
    <s v="4 - SERVICIOS SOCIALES"/>
    <s v="4.4 - Educación"/>
    <s v="4.4.06 - Educación técnica"/>
    <s v="2.6 - BIENES MUEBLES, INMUEBLES E INTANGIBLES"/>
    <s v="2.6.2 - MOBILIARIO Y EQUIPO DE AUDIO, AUDIOVISUAL, RECREATIVO Y EDUCACIONAL"/>
    <n v="2000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1 - MOBILIARIO Y EQUIPO"/>
    <n v="116310344"/>
    <n v="2570805.1800000002"/>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3 - EQUIPO E INSTRUMENTAL, CIENTÍFICO Y LABORATORIO"/>
    <n v="100000"/>
    <n v="86809.06"/>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4 - VEHÍCULOS Y EQUIPO DE TRANSPORTE, TRACCIÓN Y ELEVACIÓN"/>
    <n v="7523459"/>
    <n v="318420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5 - MAQUINARIA, OTROS EQUIPOS Y HERRAMIENTAS"/>
    <n v="6434957"/>
    <n v="3547022.59"/>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6 - EQUIPOS DE DEFENSA Y SEGURIDAD"/>
    <n v="1008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22775000"/>
    <n v="107734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2 - MOBILIARIO Y EQUIPO DE AUDIO, AUDIOVISUAL, RECREATIVO Y EDUCACIONAL"/>
    <n v="2277165"/>
    <n v="899676.82"/>
  </r>
  <r>
    <x v="0"/>
    <x v="0"/>
    <x v="0"/>
    <x v="1"/>
    <x v="7"/>
    <s v="2 - Poder Ejecutivo"/>
    <s v="0220 - MINISTERIO DE ECONOMÍA, PLANIFICACIÓN Y DESARROLLO"/>
    <s v="1 - SERVICIOS  GENERALES"/>
    <s v="1.1 - Administración general"/>
    <s v="1.1.02 - Gestión administrativa, financiera, fiscal, económica y planificación"/>
    <s v="2.7 - OBRAS"/>
    <s v="2.7.1 - OBRAS EN EDIFICACIONES"/>
    <n v="820000000"/>
    <n v="6207562.0800000001"/>
  </r>
  <r>
    <x v="0"/>
    <x v="0"/>
    <x v="0"/>
    <x v="1"/>
    <x v="7"/>
    <s v="2 - Poder Ejecutivo"/>
    <s v="0220 - MINISTERIO DE ECONOMÍA, PLANIFICACIÓN Y DESARROLLO"/>
    <s v="4 - SERVICIOS SOCIALES"/>
    <s v="4.1 - Vivienda y servicios comunitarios"/>
    <s v="4.1.02 - Desarrollo comunitario"/>
    <s v="2.6 - BIENES MUEBLES, INMUEBLES E INTANGIBLES"/>
    <s v="2.6.1 - MOBILIARIO Y EQUIPO"/>
    <n v="0"/>
    <n v="0"/>
  </r>
  <r>
    <x v="0"/>
    <x v="0"/>
    <x v="0"/>
    <x v="1"/>
    <x v="7"/>
    <s v="2 - Poder Ejecutivo"/>
    <s v="0220 - MINISTERIO DE ECONOMÍA, PLANIFICACIÓN Y DESARROLLO"/>
    <s v="4 - SERVICIOS SOCIALES"/>
    <s v="4.1 - Vivienda y servicios comunitarios"/>
    <s v="4.1.02 - Desarrollo comunitario"/>
    <s v="2.6 - BIENES MUEBLES, INMUEBLES E INTANGIBLES"/>
    <s v="2.6.5 - MAQUINARIA, OTROS EQUIPOS Y HERRAMIENTAS"/>
    <n v="92000"/>
    <n v="0"/>
  </r>
  <r>
    <x v="0"/>
    <x v="0"/>
    <x v="0"/>
    <x v="1"/>
    <x v="7"/>
    <s v="2 - Poder Ejecutivo"/>
    <s v="0220 - MINISTERIO DE ECONOMÍA, PLANIFICACIÓN Y DESARROLLO"/>
    <s v="4 - SERVICIOS SOCIALES"/>
    <s v="4.1 - Vivienda y servicios comunitarios"/>
    <s v="4.1.02 - Desarrollo comunitario"/>
    <s v="2.6 - BIENES MUEBLES, INMUEBLES E INTANGIBLES"/>
    <s v="2.6.2 - MOBILIARIO Y EQUIPO DE AUDIO, AUDIOVISUAL, RECREATIVO Y EDUCACIONAL"/>
    <n v="16284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1 - MOBILIARIO Y EQUIPO"/>
    <n v="12573037"/>
    <n v="4208204.66"/>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4 - VEHÍCULOS Y EQUIPO DE TRANSPORTE, TRACCIÓN Y ELEVACIÓN"/>
    <n v="115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5 - MAQUINARIA, OTROS EQUIPOS Y HERRAMIENTAS"/>
    <n v="7400000"/>
    <n v="261824.98"/>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8 - BIENES INTANGIBLES"/>
    <n v="7154075"/>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2 - MOBILIARIO Y EQUIPO DE AUDIO, AUDIOVISUAL, RECREATIVO Y EDUCACIONAL"/>
    <n v="100000"/>
    <n v="0"/>
  </r>
  <r>
    <x v="0"/>
    <x v="0"/>
    <x v="0"/>
    <x v="1"/>
    <x v="7"/>
    <s v="2 - Poder Ejecutivo"/>
    <s v="0221 - MINISTERIO DE ADMINISTRACIÓN PÚBLICA"/>
    <s v="1 - SERVICIOS  GENERALES"/>
    <s v="1.4 - Justicia, orden público y seguridad"/>
    <s v="1.4.03 - Administración y servicios de justicia"/>
    <s v="2.6 - BIENES MUEBLES, INMUEBLES E INTANGIBLES"/>
    <s v="2.6.1 - MOBILIARIO Y EQUIPO"/>
    <n v="16000000"/>
    <n v="108733"/>
  </r>
  <r>
    <x v="0"/>
    <x v="0"/>
    <x v="0"/>
    <x v="1"/>
    <x v="7"/>
    <s v="2 - Poder Ejecutivo"/>
    <s v="0221 - MINISTERIO DE ADMINISTRACIÓN PÚBLICA"/>
    <s v="1 - SERVICIOS  GENERALES"/>
    <s v="1.4 - Justicia, orden público y seguridad"/>
    <s v="1.4.03 - Administración y servicios de justicia"/>
    <s v="2.6 - BIENES MUEBLES, INMUEBLES E INTANGIBLES"/>
    <s v="2.6.5 - MAQUINARIA, OTROS EQUIPOS Y HERRAMIENTAS"/>
    <n v="3500000"/>
    <n v="0"/>
  </r>
  <r>
    <x v="0"/>
    <x v="0"/>
    <x v="0"/>
    <x v="1"/>
    <x v="7"/>
    <s v="2 - Poder Ejecutivo"/>
    <s v="0221 - MINISTERIO DE ADMINISTRACIÓN PÚBLICA"/>
    <s v="1 - SERVICIOS  GENERALES"/>
    <s v="1.4 - Justicia, orden público y seguridad"/>
    <s v="1.4.03 - Administración y servicios de justicia"/>
    <s v="2.6 - BIENES MUEBLES, INMUEBLES E INTANGIBLES"/>
    <s v="2.6.8 - BIENES INTANGIBLES"/>
    <n v="4000000"/>
    <n v="2979932.55"/>
  </r>
  <r>
    <x v="0"/>
    <x v="0"/>
    <x v="0"/>
    <x v="1"/>
    <x v="7"/>
    <s v="2 - Poder Ejecutivo"/>
    <s v="0221 - MINISTERIO DE ADMINISTRACIÓN PÚBLICA"/>
    <s v="2 - SERVICIOS ECONÓMICOS"/>
    <s v="2.7 - Comunicaciones"/>
    <s v="2.7.01 - Comunicaciones"/>
    <s v="2.6 - BIENES MUEBLES, INMUEBLES E INTANGIBLES"/>
    <s v="2.6.1 - MOBILIARIO Y EQUIPO"/>
    <n v="9200000"/>
    <n v="0"/>
  </r>
  <r>
    <x v="0"/>
    <x v="0"/>
    <x v="0"/>
    <x v="1"/>
    <x v="7"/>
    <s v="2 - Poder Ejecutivo"/>
    <s v="0221 - MINISTERIO DE ADMINISTRACIÓN PÚBLICA"/>
    <s v="2 - SERVICIOS ECONÓMICOS"/>
    <s v="2.7 - Comunicaciones"/>
    <s v="2.7.01 - Comunicaciones"/>
    <s v="2.6 - BIENES MUEBLES, INMUEBLES E INTANGIBLES"/>
    <s v="2.6.8 - BIENES INTANGIBLES"/>
    <n v="5000000"/>
    <n v="0"/>
  </r>
  <r>
    <x v="0"/>
    <x v="0"/>
    <x v="0"/>
    <x v="1"/>
    <x v="7"/>
    <s v="2 - Poder Ejecutivo"/>
    <s v="0221 - MINISTERIO DE ADMINISTRACIÓN PÚBLICA"/>
    <s v="4 - SERVICIOS SOCIALES"/>
    <s v="4.4 - Educación"/>
    <s v="4.4.09 - Enseñanza no atribuible a ningún nivel"/>
    <s v="2.6 - BIENES MUEBLES, INMUEBLES E INTANGIBLES"/>
    <s v="2.6.1 - MOBILIARIO Y EQUIPO"/>
    <n v="550000"/>
    <n v="71997.7"/>
  </r>
  <r>
    <x v="0"/>
    <x v="0"/>
    <x v="0"/>
    <x v="1"/>
    <x v="7"/>
    <s v="2 - Poder Ejecutivo"/>
    <s v="0221 - MINISTERIO DE ADMINISTRACIÓN PÚBLICA"/>
    <s v="4 - SERVICIOS SOCIALES"/>
    <s v="4.4 - Educación"/>
    <s v="4.4.09 - Enseñanza no atribuible a ningún nivel"/>
    <s v="2.6 - BIENES MUEBLES, INMUEBLES E INTANGIBLES"/>
    <s v="2.6.4 - VEHÍCULOS Y EQUIPO DE TRANSPORTE, TRACCIÓN Y ELEVACIÓN"/>
    <n v="0"/>
    <n v="0"/>
  </r>
  <r>
    <x v="0"/>
    <x v="0"/>
    <x v="0"/>
    <x v="1"/>
    <x v="7"/>
    <s v="2 - Poder Ejecutivo"/>
    <s v="0221 - MINISTERIO DE ADMINISTRACIÓN PÚBLICA"/>
    <s v="4 - SERVICIOS SOCIALES"/>
    <s v="4.4 - Educación"/>
    <s v="4.4.09 - Enseñanza no atribuible a ningún nivel"/>
    <s v="2.6 - BIENES MUEBLES, INMUEBLES E INTANGIBLES"/>
    <s v="2.6.5 - MAQUINARIA, OTROS EQUIPOS Y HERRAMIENTAS"/>
    <n v="60000"/>
    <n v="0"/>
  </r>
  <r>
    <x v="0"/>
    <x v="0"/>
    <x v="0"/>
    <x v="1"/>
    <x v="7"/>
    <s v="2 - Poder Ejecutivo"/>
    <s v="0221 - MINISTERIO DE ADMINISTRACIÓN PÚBLICA"/>
    <s v="4 - SERVICIOS SOCIALES"/>
    <s v="4.4 - Educación"/>
    <s v="4.4.09 - Enseñanza no atribuible a ningún nivel"/>
    <s v="2.6 - BIENES MUEBLES, INMUEBLES E INTANGIBLES"/>
    <s v="2.6.2 - MOBILIARIO Y EQUIPO DE AUDIO, AUDIOVISUAL, RECREATIVO Y EDUCACIONAL"/>
    <n v="100000"/>
    <n v="0"/>
  </r>
  <r>
    <x v="0"/>
    <x v="0"/>
    <x v="0"/>
    <x v="1"/>
    <x v="7"/>
    <s v="2 - Poder Ejecutivo"/>
    <s v="0222 - MINISTERIO DE ENERGIA Y MINAS"/>
    <s v="2 - SERVICIOS ECONÓMICOS"/>
    <s v="2.4 - Energía y combustible"/>
    <s v="2.4.01 - Energía eléctrica"/>
    <s v="2.6 - BIENES MUEBLES, INMUEBLES E INTANGIBLES"/>
    <s v="2.6.1 - MOBILIARIO Y EQUIPO"/>
    <n v="18249971"/>
    <n v="178445.68000000002"/>
  </r>
  <r>
    <x v="0"/>
    <x v="0"/>
    <x v="0"/>
    <x v="1"/>
    <x v="7"/>
    <s v="2 - Poder Ejecutivo"/>
    <s v="0222 - MINISTERIO DE ENERGIA Y MINAS"/>
    <s v="2 - SERVICIOS ECONÓMICOS"/>
    <s v="2.4 - Energía y combustible"/>
    <s v="2.4.01 - Energía eléctrica"/>
    <s v="2.6 - BIENES MUEBLES, INMUEBLES E INTANGIBLES"/>
    <s v="2.6.3 - EQUIPO E INSTRUMENTAL, CIENTÍFICO Y LABORATORIO"/>
    <n v="4710786"/>
    <n v="0"/>
  </r>
  <r>
    <x v="0"/>
    <x v="0"/>
    <x v="0"/>
    <x v="1"/>
    <x v="7"/>
    <s v="2 - Poder Ejecutivo"/>
    <s v="0222 - MINISTERIO DE ENERGIA Y MINAS"/>
    <s v="2 - SERVICIOS ECONÓMICOS"/>
    <s v="2.4 - Energía y combustible"/>
    <s v="2.4.01 - Energía eléctrica"/>
    <s v="2.6 - BIENES MUEBLES, INMUEBLES E INTANGIBLES"/>
    <s v="2.6.4 - VEHÍCULOS Y EQUIPO DE TRANSPORTE, TRACCIÓN Y ELEVACIÓN"/>
    <n v="26115100"/>
    <n v="33736.199999999997"/>
  </r>
  <r>
    <x v="0"/>
    <x v="0"/>
    <x v="0"/>
    <x v="1"/>
    <x v="7"/>
    <s v="2 - Poder Ejecutivo"/>
    <s v="0222 - MINISTERIO DE ENERGIA Y MINAS"/>
    <s v="2 - SERVICIOS ECONÓMICOS"/>
    <s v="2.4 - Energía y combustible"/>
    <s v="2.4.01 - Energía eléctrica"/>
    <s v="2.6 - BIENES MUEBLES, INMUEBLES E INTANGIBLES"/>
    <s v="2.6.5 - MAQUINARIA, OTROS EQUIPOS Y HERRAMIENTAS"/>
    <n v="13713030"/>
    <n v="851192.66000000015"/>
  </r>
  <r>
    <x v="0"/>
    <x v="0"/>
    <x v="0"/>
    <x v="1"/>
    <x v="7"/>
    <s v="2 - Poder Ejecutivo"/>
    <s v="0222 - MINISTERIO DE ENERGIA Y MINAS"/>
    <s v="2 - SERVICIOS ECONÓMICOS"/>
    <s v="2.4 - Energía y combustible"/>
    <s v="2.4.01 - Energía eléctrica"/>
    <s v="2.6 - BIENES MUEBLES, INMUEBLES E INTANGIBLES"/>
    <s v="2.6.6 - EQUIPOS DE DEFENSA Y SEGURIDAD"/>
    <n v="890836"/>
    <n v="0"/>
  </r>
  <r>
    <x v="0"/>
    <x v="0"/>
    <x v="0"/>
    <x v="1"/>
    <x v="7"/>
    <s v="2 - Poder Ejecutivo"/>
    <s v="0222 - MINISTERIO DE ENERGIA Y MINAS"/>
    <s v="2 - SERVICIOS ECONÓMICOS"/>
    <s v="2.4 - Energía y combustible"/>
    <s v="2.4.01 - Energía eléctrica"/>
    <s v="2.6 - BIENES MUEBLES, INMUEBLES E INTANGIBLES"/>
    <s v="2.6.9 - EDIFICIOS, ESTRUCTURAS, TIERRAS, TERRENOS Y OBJETOS DE VALOR"/>
    <n v="154563"/>
    <n v="0"/>
  </r>
  <r>
    <x v="0"/>
    <x v="0"/>
    <x v="0"/>
    <x v="1"/>
    <x v="7"/>
    <s v="2 - Poder Ejecutivo"/>
    <s v="0222 - MINISTERIO DE ENERGIA Y MINAS"/>
    <s v="2 - SERVICIOS ECONÓMICOS"/>
    <s v="2.4 - Energía y combustible"/>
    <s v="2.4.01 - Energía eléctrica"/>
    <s v="2.6 - BIENES MUEBLES, INMUEBLES E INTANGIBLES"/>
    <s v="2.6.2 - MOBILIARIO Y EQUIPO DE AUDIO, AUDIOVISUAL, RECREATIVO Y EDUCACIONAL"/>
    <n v="404600"/>
    <n v="0"/>
  </r>
  <r>
    <x v="0"/>
    <x v="0"/>
    <x v="0"/>
    <x v="1"/>
    <x v="7"/>
    <s v="2 - Poder Ejecutivo"/>
    <s v="0222 - MINISTERIO DE ENERGIA Y MINAS"/>
    <s v="2 - SERVICIOS ECONÓMICOS"/>
    <s v="2.4 - Energía y combustible"/>
    <s v="2.4.01 - Energía eléctrica"/>
    <s v="2.7 - OBRAS"/>
    <s v="2.7.1 - OBRAS EN EDIFICACIONES"/>
    <n v="500000"/>
    <n v="0"/>
  </r>
  <r>
    <x v="0"/>
    <x v="0"/>
    <x v="0"/>
    <x v="1"/>
    <x v="7"/>
    <s v="2 - Poder Ejecutivo"/>
    <s v="0222 - MINISTERIO DE ENERGIA Y MINAS"/>
    <s v="2 - SERVICIOS ECONÓMICOS"/>
    <s v="2.5 - Minería, manufactura y construcción"/>
    <s v="2.5.01 - Extracción de recursos minerales"/>
    <s v="2.6 - BIENES MUEBLES, INMUEBLES E INTANGIBLES"/>
    <s v="2.6.1 - MOBILIARIO Y EQUIPO"/>
    <n v="2374136"/>
    <n v="936378.94"/>
  </r>
  <r>
    <x v="0"/>
    <x v="0"/>
    <x v="0"/>
    <x v="1"/>
    <x v="7"/>
    <s v="2 - Poder Ejecutivo"/>
    <s v="0222 - MINISTERIO DE ENERGIA Y MINAS"/>
    <s v="2 - SERVICIOS ECONÓMICOS"/>
    <s v="2.5 - Minería, manufactura y construcción"/>
    <s v="2.5.01 - Extracción de recursos minerales"/>
    <s v="2.6 - BIENES MUEBLES, INMUEBLES E INTANGIBLES"/>
    <s v="2.6.3 - EQUIPO E INSTRUMENTAL, CIENTÍFICO Y LABORATORIO"/>
    <n v="615937"/>
    <n v="0"/>
  </r>
  <r>
    <x v="0"/>
    <x v="0"/>
    <x v="0"/>
    <x v="1"/>
    <x v="7"/>
    <s v="2 - Poder Ejecutivo"/>
    <s v="0222 - MINISTERIO DE ENERGIA Y MINAS"/>
    <s v="2 - SERVICIOS ECONÓMICOS"/>
    <s v="2.5 - Minería, manufactura y construcción"/>
    <s v="2.5.01 - Extracción de recursos minerales"/>
    <s v="2.6 - BIENES MUEBLES, INMUEBLES E INTANGIBLES"/>
    <s v="2.6.4 - VEHÍCULOS Y EQUIPO DE TRANSPORTE, TRACCIÓN Y ELEVACIÓN"/>
    <n v="4368600"/>
    <n v="0"/>
  </r>
  <r>
    <x v="0"/>
    <x v="0"/>
    <x v="0"/>
    <x v="1"/>
    <x v="7"/>
    <s v="2 - Poder Ejecutivo"/>
    <s v="0222 - MINISTERIO DE ENERGIA Y MINAS"/>
    <s v="2 - SERVICIOS ECONÓMICOS"/>
    <s v="2.5 - Minería, manufactura y construcción"/>
    <s v="2.5.01 - Extracción de recursos minerales"/>
    <s v="2.6 - BIENES MUEBLES, INMUEBLES E INTANGIBLES"/>
    <s v="2.6.5 - MAQUINARIA, OTROS EQUIPOS Y HERRAMIENTAS"/>
    <n v="707654"/>
    <n v="180677.16999999998"/>
  </r>
  <r>
    <x v="0"/>
    <x v="0"/>
    <x v="0"/>
    <x v="1"/>
    <x v="7"/>
    <s v="2 - Poder Ejecutivo"/>
    <s v="0222 - MINISTERIO DE ENERGIA Y MINAS"/>
    <s v="2 - SERVICIOS ECONÓMICOS"/>
    <s v="2.5 - Minería, manufactura y construcción"/>
    <s v="2.5.01 - Extracción de recursos minerales"/>
    <s v="2.6 - BIENES MUEBLES, INMUEBLES E INTANGIBLES"/>
    <s v="2.6.8 - BIENES INTANGIBLES"/>
    <n v="1729700"/>
    <n v="0"/>
  </r>
  <r>
    <x v="0"/>
    <x v="0"/>
    <x v="0"/>
    <x v="1"/>
    <x v="7"/>
    <s v="2 - Poder Ejecutivo"/>
    <s v="0222 - MINISTERIO DE ENERGIA Y MINAS"/>
    <s v="2 - SERVICIOS ECONÓMICOS"/>
    <s v="2.5 - Minería, manufactura y construcción"/>
    <s v="2.5.01 - Extracción de recursos minerales"/>
    <s v="2.6 - BIENES MUEBLES, INMUEBLES E INTANGIBLES"/>
    <s v="2.6.2 - MOBILIARIO Y EQUIPO DE AUDIO, AUDIOVISUAL, RECREATIVO Y EDUCACIONAL"/>
    <n v="157200"/>
    <n v="0"/>
  </r>
  <r>
    <x v="0"/>
    <x v="0"/>
    <x v="0"/>
    <x v="1"/>
    <x v="7"/>
    <s v="2 - Poder Ejecutivo"/>
    <s v="0222 - MINISTERIO DE ENERGIA Y MINAS"/>
    <s v="2 - SERVICIOS ECONÓMICOS"/>
    <s v="2.5 - Minería, manufactura y construcción"/>
    <s v="2.5.01 - Extracción de recursos minerales"/>
    <s v="2.7 - OBRAS"/>
    <s v="2.7.1 - OBRAS EN EDIFICACIONES"/>
    <n v="15000000"/>
    <n v="0"/>
  </r>
  <r>
    <x v="0"/>
    <x v="0"/>
    <x v="0"/>
    <x v="1"/>
    <x v="7"/>
    <s v="2 - Poder Ejecutivo"/>
    <s v="0223 - MINISTERIO DE LA VIVIENDA, HABITAT Y EDIFICACIONES (MIVHED)"/>
    <s v="1 - SERVICIOS  GENERALES"/>
    <s v="1.1 - Administración general"/>
    <s v="1.1.02 - Gestión administrativa, financiera, fiscal, económica y planificación"/>
    <s v="2.7 - OBRAS"/>
    <s v="2.7.1 - OBRAS EN EDIFICACIONES"/>
    <n v="0"/>
    <n v="0"/>
  </r>
  <r>
    <x v="0"/>
    <x v="0"/>
    <x v="0"/>
    <x v="1"/>
    <x v="7"/>
    <s v="2 - Poder Ejecutivo"/>
    <s v="0223 - MINISTERIO DE LA VIVIENDA, HABITAT Y EDIFICACIONES (MIVHED)"/>
    <s v="1 - SERVICIOS  GENERALES"/>
    <s v="1.4 - Justicia, orden público y seguridad"/>
    <s v="1.4.01 - Servicios de seguridad interior"/>
    <s v="2.7 - OBRAS"/>
    <s v="2.7.1 - OBRAS EN EDIFICACIONE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4 - VEHÍCULOS Y EQUIPO DE TRANSPORTE, TRACCIÓN Y ELEVACIÓN"/>
    <n v="0"/>
    <n v="1818271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5 - MAQUINARIA, OTROS EQUIPOS Y HERRAMIENTA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0"/>
    <n v="13965162.710000001"/>
  </r>
  <r>
    <x v="0"/>
    <x v="0"/>
    <x v="0"/>
    <x v="1"/>
    <x v="7"/>
    <s v="2 - Poder Ejecutivo"/>
    <s v="0223 - MINISTERIO DE LA VIVIENDA, HABITAT Y EDIFICACIONES (MIVHED)"/>
    <s v="4 - SERVICIOS SOCIALES"/>
    <s v="4.1 - Vivienda y servicios comunitarios"/>
    <s v="4.1.01 - Urbanización y servicios comunitarios"/>
    <s v="2.7 - OBRAS"/>
    <s v="2.7.1 - OBRAS EN EDIFICACIONES"/>
    <n v="6552785504"/>
    <n v="3056992303.6299982"/>
  </r>
  <r>
    <x v="0"/>
    <x v="0"/>
    <x v="0"/>
    <x v="1"/>
    <x v="7"/>
    <s v="2 - Poder Ejecutivo"/>
    <s v="0223 - MINISTERIO DE LA VIVIENDA, HABITAT Y EDIFICACIONES (MIVHED)"/>
    <s v="4 - SERVICIOS SOCIALES"/>
    <s v="4.1 - Vivienda y servicios comunitarios"/>
    <s v="4.1.02 - Desarrollo comunitario"/>
    <s v="2.7 - OBRAS"/>
    <s v="2.7.1 - OBRAS EN EDIFICACIONES"/>
    <n v="0"/>
    <n v="1883995.34"/>
  </r>
  <r>
    <x v="0"/>
    <x v="0"/>
    <x v="0"/>
    <x v="1"/>
    <x v="7"/>
    <s v="2 - Poder Ejecutivo"/>
    <s v="0223 - MINISTERIO DE LA VIVIENDA, HABITAT Y EDIFICACIONES (MIVHED)"/>
    <s v="4 - SERVICIOS SOCIALES"/>
    <s v="4.1 - Vivienda y servicios comunitarios"/>
    <s v="4.1.03 - Abastecimiento de agua potable"/>
    <s v="2.7 - OBRAS"/>
    <s v="2.7.1 - OBRAS EN EDIFICACIONES"/>
    <n v="0"/>
    <n v="121128070"/>
  </r>
  <r>
    <x v="0"/>
    <x v="0"/>
    <x v="0"/>
    <x v="1"/>
    <x v="7"/>
    <s v="2 - Poder Ejecutivo"/>
    <s v="0223 - MINISTERIO DE LA VIVIENDA, HABITAT Y EDIFICACIONES (MIVHED)"/>
    <s v="4 - SERVICIOS SOCIALES"/>
    <s v="4.2 - Salud"/>
    <s v="4.2.02 - Servicios hospitalarios"/>
    <s v="2.6 - BIENES MUEBLES, INMUEBLES E INTANGIBLES"/>
    <s v="2.6.1 - MOBILIARIO Y EQUIPO"/>
    <n v="0"/>
    <n v="8359517.8300000001"/>
  </r>
  <r>
    <x v="0"/>
    <x v="0"/>
    <x v="0"/>
    <x v="1"/>
    <x v="7"/>
    <s v="2 - Poder Ejecutivo"/>
    <s v="0223 - MINISTERIO DE LA VIVIENDA, HABITAT Y EDIFICACIONES (MIVHED)"/>
    <s v="4 - SERVICIOS SOCIALES"/>
    <s v="4.2 - Salud"/>
    <s v="4.2.02 - Servicios hospitalarios"/>
    <s v="2.6 - BIENES MUEBLES, INMUEBLES E INTANGIBLES"/>
    <s v="2.6.3 - EQUIPO E INSTRUMENTAL, CIENTÍFICO Y LABORATORIO"/>
    <n v="0"/>
    <n v="127416167.77"/>
  </r>
  <r>
    <x v="0"/>
    <x v="0"/>
    <x v="0"/>
    <x v="1"/>
    <x v="7"/>
    <s v="2 - Poder Ejecutivo"/>
    <s v="0223 - MINISTERIO DE LA VIVIENDA, HABITAT Y EDIFICACIONES (MIVHED)"/>
    <s v="4 - SERVICIOS SOCIALES"/>
    <s v="4.2 - Salud"/>
    <s v="4.2.02 - Servicios hospitalarios"/>
    <s v="2.6 - BIENES MUEBLES, INMUEBLES E INTANGIBLES"/>
    <s v="2.6.4 - VEHÍCULOS Y EQUIPO DE TRANSPORTE, TRACCIÓN Y ELEVACIÓN"/>
    <n v="0"/>
    <n v="0"/>
  </r>
  <r>
    <x v="0"/>
    <x v="0"/>
    <x v="0"/>
    <x v="1"/>
    <x v="7"/>
    <s v="2 - Poder Ejecutivo"/>
    <s v="0223 - MINISTERIO DE LA VIVIENDA, HABITAT Y EDIFICACIONES (MIVHED)"/>
    <s v="4 - SERVICIOS SOCIALES"/>
    <s v="4.2 - Salud"/>
    <s v="4.2.02 - Servicios hospitalarios"/>
    <s v="2.6 - BIENES MUEBLES, INMUEBLES E INTANGIBLES"/>
    <s v="2.6.5 - MAQUINARIA, OTROS EQUIPOS Y HERRAMIENTAS"/>
    <n v="0"/>
    <n v="18580079.309999999"/>
  </r>
  <r>
    <x v="0"/>
    <x v="0"/>
    <x v="0"/>
    <x v="1"/>
    <x v="7"/>
    <s v="2 - Poder Ejecutivo"/>
    <s v="0223 - MINISTERIO DE LA VIVIENDA, HABITAT Y EDIFICACIONES (MIVHED)"/>
    <s v="4 - SERVICIOS SOCIALES"/>
    <s v="4.2 - Salud"/>
    <s v="4.2.02 - Servicios hospitalarios"/>
    <s v="2.7 - OBRAS"/>
    <s v="2.7.1 - OBRAS EN EDIFICACIONES"/>
    <n v="621917532"/>
    <n v="91810044.420000002"/>
  </r>
  <r>
    <x v="0"/>
    <x v="0"/>
    <x v="0"/>
    <x v="1"/>
    <x v="7"/>
    <s v="2 - Poder Ejecutivo"/>
    <s v="0223 - MINISTERIO DE LA VIVIENDA, HABITAT Y EDIFICACIONES (MIVHED)"/>
    <s v="4 - SERVICIOS SOCIALES"/>
    <s v="4.2 - Salud"/>
    <s v="4.2.03 - Servicios de la salud pública y prevención de la salud"/>
    <s v="2.6 - BIENES MUEBLES, INMUEBLES E INTANGIBLES"/>
    <s v="2.6.1 - MOBILIARIO Y EQUIPO"/>
    <n v="0"/>
    <n v="35765602.329999998"/>
  </r>
  <r>
    <x v="0"/>
    <x v="0"/>
    <x v="0"/>
    <x v="1"/>
    <x v="7"/>
    <s v="2 - Poder Ejecutivo"/>
    <s v="0223 - MINISTERIO DE LA VIVIENDA, HABITAT Y EDIFICACIONES (MIVHED)"/>
    <s v="4 - SERVICIOS SOCIALES"/>
    <s v="4.2 - Salud"/>
    <s v="4.2.03 - Servicios de la salud pública y prevención de la salud"/>
    <s v="2.6 - BIENES MUEBLES, INMUEBLES E INTANGIBLES"/>
    <s v="2.6.3 - EQUIPO E INSTRUMENTAL, CIENTÍFICO Y LABORATORIO"/>
    <n v="0"/>
    <n v="301939526.63999999"/>
  </r>
  <r>
    <x v="0"/>
    <x v="0"/>
    <x v="0"/>
    <x v="1"/>
    <x v="7"/>
    <s v="2 - Poder Ejecutivo"/>
    <s v="0223 - MINISTERIO DE LA VIVIENDA, HABITAT Y EDIFICACIONES (MIVHED)"/>
    <s v="4 - SERVICIOS SOCIALES"/>
    <s v="4.2 - Salud"/>
    <s v="4.2.03 - Servicios de la salud pública y prevención de la salud"/>
    <s v="2.6 - BIENES MUEBLES, INMUEBLES E INTANGIBLES"/>
    <s v="2.6.5 - MAQUINARIA, OTROS EQUIPOS Y HERRAMIENTAS"/>
    <n v="0"/>
    <n v="32402693.270000003"/>
  </r>
  <r>
    <x v="0"/>
    <x v="0"/>
    <x v="0"/>
    <x v="1"/>
    <x v="7"/>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906015.66"/>
  </r>
  <r>
    <x v="0"/>
    <x v="0"/>
    <x v="0"/>
    <x v="1"/>
    <x v="7"/>
    <s v="2 - Poder Ejecutivo"/>
    <s v="0223 - MINISTERIO DE LA VIVIENDA, HABITAT Y EDIFICACIONES (MIVHED)"/>
    <s v="4 - SERVICIOS SOCIALES"/>
    <s v="4.2 - Salud"/>
    <s v="4.2.03 - Servicios de la salud pública y prevención de la salud"/>
    <s v="2.7 - OBRAS"/>
    <s v="2.7.1 - OBRAS EN EDIFICACIONES"/>
    <n v="1978014046"/>
    <n v="572266178.96000004"/>
  </r>
  <r>
    <x v="0"/>
    <x v="0"/>
    <x v="0"/>
    <x v="1"/>
    <x v="7"/>
    <s v="2 - Poder Ejecutivo"/>
    <s v="0223 - MINISTERIO DE LA VIVIENDA, HABITAT Y EDIFICACIONES (MIVHED)"/>
    <s v="4 - SERVICIOS SOCIALES"/>
    <s v="4.2 - Salud"/>
    <s v="4.2.99 - Planificación, gestión y supervisión de la salud"/>
    <s v="2.6 - BIENES MUEBLES, INMUEBLES E INTANGIBLES"/>
    <s v="2.6.1 - MOBILIARIO Y EQUIPO"/>
    <n v="0"/>
    <n v="0"/>
  </r>
  <r>
    <x v="0"/>
    <x v="0"/>
    <x v="0"/>
    <x v="1"/>
    <x v="7"/>
    <s v="2 - Poder Ejecutivo"/>
    <s v="0223 - MINISTERIO DE LA VIVIENDA, HABITAT Y EDIFICACIONES (MIVHED)"/>
    <s v="4 - SERVICIOS SOCIALES"/>
    <s v="4.2 - Salud"/>
    <s v="4.2.99 - Planificación, gestión y supervisión de la salud"/>
    <s v="2.6 - BIENES MUEBLES, INMUEBLES E INTANGIBLES"/>
    <s v="2.6.5 - MAQUINARIA, OTROS EQUIPOS Y HERRAMIENTAS"/>
    <n v="0"/>
    <n v="33220000"/>
  </r>
  <r>
    <x v="0"/>
    <x v="0"/>
    <x v="0"/>
    <x v="1"/>
    <x v="7"/>
    <s v="2 - Poder Ejecutivo"/>
    <s v="0223 - MINISTERIO DE LA VIVIENDA, HABITAT Y EDIFICACIONES (MIVHED)"/>
    <s v="4 - SERVICIOS SOCIALES"/>
    <s v="4.2 - Salud"/>
    <s v="4.2.99 - Planificación, gestión y supervisión de la salud"/>
    <s v="2.7 - OBRAS"/>
    <s v="2.7.1 - OBRAS EN EDIFICACIONES"/>
    <n v="822757951"/>
    <n v="143227230.75999999"/>
  </r>
  <r>
    <x v="0"/>
    <x v="0"/>
    <x v="0"/>
    <x v="1"/>
    <x v="7"/>
    <s v="2 - Poder Ejecutivo"/>
    <s v="0223 - MINISTERIO DE LA VIVIENDA, HABITAT Y EDIFICACIONES (MIVHED)"/>
    <s v="4 - SERVICIOS SOCIALES"/>
    <s v="4.3 - Actividades deportivas, recreativas, culturales y religiosas"/>
    <s v="4.3.02 - Servicios recreativos y deportivos"/>
    <s v="2.7 - OBRAS"/>
    <s v="2.7.1 - OBRAS EN EDIFICACIONES"/>
    <n v="0"/>
    <n v="0"/>
  </r>
  <r>
    <x v="0"/>
    <x v="0"/>
    <x v="0"/>
    <x v="1"/>
    <x v="7"/>
    <s v="2 - Poder Ejecutivo"/>
    <s v="0223 - MINISTERIO DE LA VIVIENDA, HABITAT Y EDIFICACIONES (MIVHED)"/>
    <s v="4 - SERVICIOS SOCIALES"/>
    <s v="4.3 - Actividades deportivas, recreativas, culturales y religiosas"/>
    <s v="4.3.03 - Servicios culturales"/>
    <s v="2.7 - OBRAS"/>
    <s v="2.7.1 - OBRAS EN EDIFICACIONES"/>
    <n v="0"/>
    <n v="0"/>
  </r>
  <r>
    <x v="0"/>
    <x v="0"/>
    <x v="0"/>
    <x v="1"/>
    <x v="7"/>
    <s v="2 - Poder Ejecutivo"/>
    <s v="0223 - MINISTERIO DE LA VIVIENDA, HABITAT Y EDIFICACIONES (MIVHED)"/>
    <s v="4 - SERVICIOS SOCIALES"/>
    <s v="4.3 - Actividades deportivas, recreativas, culturales y religiosas"/>
    <s v="4.3.05 - Servicios religiosos y otros servicios comunitarios religiosos"/>
    <s v="2.7 - OBRAS"/>
    <s v="2.7.1 - OBRAS EN EDIFICACIONES"/>
    <n v="327533820"/>
    <n v="120184399.38000003"/>
  </r>
  <r>
    <x v="0"/>
    <x v="0"/>
    <x v="0"/>
    <x v="1"/>
    <x v="7"/>
    <s v="2 - Poder Ejecutivo"/>
    <s v="0223 - MINISTERIO DE LA VIVIENDA, HABITAT Y EDIFICACIONES (MIVHED)"/>
    <s v="4 - SERVICIOS SOCIALES"/>
    <s v="4.4 - Educación"/>
    <s v="4.4.04 - Educación superior"/>
    <s v="2.6 - BIENES MUEBLES, INMUEBLES E INTANGIBLES"/>
    <s v="2.6.8 - BIENES INTANGIBLES"/>
    <n v="15328962"/>
    <n v="0"/>
  </r>
  <r>
    <x v="0"/>
    <x v="0"/>
    <x v="0"/>
    <x v="1"/>
    <x v="7"/>
    <s v="2 - Poder Ejecutivo"/>
    <s v="0223 - MINISTERIO DE LA VIVIENDA, HABITAT Y EDIFICACIONES (MIVHED)"/>
    <s v="4 - SERVICIOS SOCIALES"/>
    <s v="4.4 - Educación"/>
    <s v="4.4.04 - Educación superior"/>
    <s v="2.7 - OBRAS"/>
    <s v="2.7.1 - OBRAS EN EDIFICACIONES"/>
    <n v="1445096432"/>
    <n v="0"/>
  </r>
  <r>
    <x v="0"/>
    <x v="0"/>
    <x v="0"/>
    <x v="1"/>
    <x v="7"/>
    <s v="2 - Poder Ejecutivo"/>
    <s v="0223 - MINISTERIO DE LA VIVIENDA, HABITAT Y EDIFICACIONES (MIVHED)"/>
    <s v="4 - SERVICIOS SOCIALES"/>
    <s v="4.4 - Educación"/>
    <s v="4.4.05 - Educación de adultos"/>
    <s v="2.7 - OBRAS"/>
    <s v="2.7.1 - OBRAS EN EDIFICACIONES"/>
    <n v="0"/>
    <n v="0"/>
  </r>
  <r>
    <x v="0"/>
    <x v="0"/>
    <x v="0"/>
    <x v="1"/>
    <x v="7"/>
    <s v="2 - Poder Ejecutivo"/>
    <s v="0223 - MINISTERIO DE LA VIVIENDA, HABITAT Y EDIFICACIONES (MIVHED)"/>
    <s v="4 - SERVICIOS SOCIALES"/>
    <s v="4.4 - Educación"/>
    <s v="4.4.06 - Educación técnica"/>
    <s v="2.7 - OBRAS"/>
    <s v="2.7.1 - OBRAS EN EDIFICACIONES"/>
    <n v="0"/>
    <n v="0"/>
  </r>
  <r>
    <x v="0"/>
    <x v="0"/>
    <x v="0"/>
    <x v="1"/>
    <x v="7"/>
    <s v="2 - Poder Ejecutivo"/>
    <s v="0223 - MINISTERIO DE LA VIVIENDA, HABITAT Y EDIFICACIONES (MIVHED)"/>
    <s v="4 - SERVICIOS SOCIALES"/>
    <s v="4.5 - Protección social"/>
    <s v="4.5.01 - Edad avanzada, pensiones (por edad o incapacidad)"/>
    <s v="2.7 - OBRAS"/>
    <s v="2.7.1 - OBRAS EN EDIFICACIONES"/>
    <n v="0"/>
    <n v="0"/>
  </r>
  <r>
    <x v="0"/>
    <x v="0"/>
    <x v="0"/>
    <x v="1"/>
    <x v="7"/>
    <s v="2 - Poder Ejecutivo"/>
    <s v="0223 - MINISTERIO DE LA VIVIENDA, HABITAT Y EDIFICACIONES (MIVHED)"/>
    <s v="4 - SERVICIOS SOCIALES"/>
    <s v="4.5 - Protección social"/>
    <s v="4.5.07 - Vivienda social"/>
    <s v="2.6 - BIENES MUEBLES, INMUEBLES E INTANGIBLES"/>
    <s v="2.6.1 - MOBILIARIO Y EQUIPO"/>
    <n v="75297200"/>
    <n v="13389583.390000001"/>
  </r>
  <r>
    <x v="0"/>
    <x v="0"/>
    <x v="0"/>
    <x v="1"/>
    <x v="7"/>
    <s v="2 - Poder Ejecutivo"/>
    <s v="0223 - MINISTERIO DE LA VIVIENDA, HABITAT Y EDIFICACIONES (MIVHED)"/>
    <s v="4 - SERVICIOS SOCIALES"/>
    <s v="4.5 - Protección social"/>
    <s v="4.5.07 - Vivienda social"/>
    <s v="2.6 - BIENES MUEBLES, INMUEBLES E INTANGIBLES"/>
    <s v="2.6.4 - VEHÍCULOS Y EQUIPO DE TRANSPORTE, TRACCIÓN Y ELEVACIÓN"/>
    <n v="10000000"/>
    <n v="71801006.799999997"/>
  </r>
  <r>
    <x v="0"/>
    <x v="0"/>
    <x v="0"/>
    <x v="1"/>
    <x v="7"/>
    <s v="2 - Poder Ejecutivo"/>
    <s v="0223 - MINISTERIO DE LA VIVIENDA, HABITAT Y EDIFICACIONES (MIVHED)"/>
    <s v="4 - SERVICIOS SOCIALES"/>
    <s v="4.5 - Protección social"/>
    <s v="4.5.07 - Vivienda social"/>
    <s v="2.6 - BIENES MUEBLES, INMUEBLES E INTANGIBLES"/>
    <s v="2.6.5 - MAQUINARIA, OTROS EQUIPOS Y HERRAMIENTAS"/>
    <n v="3478000"/>
    <n v="1011794.5599999999"/>
  </r>
  <r>
    <x v="0"/>
    <x v="0"/>
    <x v="0"/>
    <x v="1"/>
    <x v="7"/>
    <s v="2 - Poder Ejecutivo"/>
    <s v="0223 - MINISTERIO DE LA VIVIENDA, HABITAT Y EDIFICACIONES (MIVHED)"/>
    <s v="4 - SERVICIOS SOCIALES"/>
    <s v="4.5 - Protección social"/>
    <s v="4.5.07 - Vivienda social"/>
    <s v="2.6 - BIENES MUEBLES, INMUEBLES E INTANGIBLES"/>
    <s v="2.6.8 - BIENES INTANGIBLES"/>
    <n v="62013720"/>
    <n v="0"/>
  </r>
  <r>
    <x v="0"/>
    <x v="0"/>
    <x v="0"/>
    <x v="1"/>
    <x v="7"/>
    <s v="2 - Poder Ejecutivo"/>
    <s v="0223 - MINISTERIO DE LA VIVIENDA, HABITAT Y EDIFICACIONES (MIVHED)"/>
    <s v="4 - SERVICIOS SOCIALES"/>
    <s v="4.5 - Protección social"/>
    <s v="4.5.07 - Vivienda social"/>
    <s v="2.6 - BIENES MUEBLES, INMUEBLES E INTANGIBLES"/>
    <s v="2.6.2 - MOBILIARIO Y EQUIPO DE AUDIO, AUDIOVISUAL, RECREATIVO Y EDUCACIONAL"/>
    <n v="3500000"/>
    <n v="364360"/>
  </r>
  <r>
    <x v="0"/>
    <x v="0"/>
    <x v="0"/>
    <x v="1"/>
    <x v="7"/>
    <s v="2 - Poder Ejecutivo"/>
    <s v="0223 - MINISTERIO DE LA VIVIENDA, HABITAT Y EDIFICACIONES (MIVHED)"/>
    <s v="4 - SERVICIOS SOCIALES"/>
    <s v="4.5 - Protección social"/>
    <s v="4.5.07 - Vivienda social"/>
    <s v="2.7 - OBRAS"/>
    <s v="2.7.1 - OBRAS EN EDIFICACIONES"/>
    <n v="172699401"/>
    <n v="2039175.45"/>
  </r>
  <r>
    <x v="0"/>
    <x v="0"/>
    <x v="0"/>
    <x v="1"/>
    <x v="7"/>
    <s v="3 - Poder Judicial"/>
    <s v="0301 - PODER JUDICIAL"/>
    <s v="1 - SERVICIOS  GENERALES"/>
    <s v="1.4 - Justicia, orden público y seguridad"/>
    <s v="1.4.03 - Administración y servicios de justicia"/>
    <s v="2.6 - BIENES MUEBLES, INMUEBLES E INTANGIBLES"/>
    <s v="2.6.1 - MOBILIARIO Y EQUIPO"/>
    <n v="76634380"/>
    <n v="28569768.080000002"/>
  </r>
  <r>
    <x v="0"/>
    <x v="0"/>
    <x v="0"/>
    <x v="1"/>
    <x v="7"/>
    <s v="3 - Poder Judicial"/>
    <s v="0301 - PODER JUDICIAL"/>
    <s v="1 - SERVICIOS  GENERALES"/>
    <s v="1.4 - Justicia, orden público y seguridad"/>
    <s v="1.4.03 - Administración y servicios de justicia"/>
    <s v="2.6 - BIENES MUEBLES, INMUEBLES E INTANGIBLES"/>
    <s v="2.6.4 - VEHÍCULOS Y EQUIPO DE TRANSPORTE, TRACCIÓN Y ELEVACIÓN"/>
    <n v="20540817"/>
    <n v="13405787.239999998"/>
  </r>
  <r>
    <x v="0"/>
    <x v="0"/>
    <x v="0"/>
    <x v="1"/>
    <x v="7"/>
    <s v="3 - Poder Judicial"/>
    <s v="0301 - PODER JUDICIAL"/>
    <s v="1 - SERVICIOS  GENERALES"/>
    <s v="1.4 - Justicia, orden público y seguridad"/>
    <s v="1.4.03 - Administración y servicios de justicia"/>
    <s v="2.6 - BIENES MUEBLES, INMUEBLES E INTANGIBLES"/>
    <s v="2.6.5 - MAQUINARIA, OTROS EQUIPOS Y HERRAMIENTAS"/>
    <n v="28810175"/>
    <n v="14565135.729999999"/>
  </r>
  <r>
    <x v="0"/>
    <x v="0"/>
    <x v="0"/>
    <x v="1"/>
    <x v="7"/>
    <s v="3 - Poder Judicial"/>
    <s v="0301 - PODER JUDICIAL"/>
    <s v="1 - SERVICIOS  GENERALES"/>
    <s v="1.4 - Justicia, orden público y seguridad"/>
    <s v="1.4.03 - Administración y servicios de justicia"/>
    <s v="2.6 - BIENES MUEBLES, INMUEBLES E INTANGIBLES"/>
    <s v="2.6.6 - EQUIPOS DE DEFENSA Y SEGURIDAD"/>
    <n v="1412760"/>
    <n v="451597.89"/>
  </r>
  <r>
    <x v="0"/>
    <x v="0"/>
    <x v="0"/>
    <x v="1"/>
    <x v="7"/>
    <s v="3 - Poder Judicial"/>
    <s v="0301 - PODER JUDICIAL"/>
    <s v="1 - SERVICIOS  GENERALES"/>
    <s v="1.4 - Justicia, orden público y seguridad"/>
    <s v="1.4.03 - Administración y servicios de justicia"/>
    <s v="2.6 - BIENES MUEBLES, INMUEBLES E INTANGIBLES"/>
    <s v="2.6.8 - BIENES INTANGIBLES"/>
    <n v="23243910"/>
    <n v="16621954.99"/>
  </r>
  <r>
    <x v="0"/>
    <x v="0"/>
    <x v="0"/>
    <x v="1"/>
    <x v="7"/>
    <s v="3 - Poder Judicial"/>
    <s v="0301 - PODER JUDICIAL"/>
    <s v="1 - SERVICIOS  GENERALES"/>
    <s v="1.4 - Justicia, orden público y seguridad"/>
    <s v="1.4.03 - Administración y servicios de justicia"/>
    <s v="2.6 - BIENES MUEBLES, INMUEBLES E INTANGIBLES"/>
    <s v="2.6.2 - MOBILIARIO Y EQUIPO DE AUDIO, AUDIOVISUAL, RECREATIVO Y EDUCACIONAL"/>
    <n v="290955"/>
    <n v="19673.09"/>
  </r>
  <r>
    <x v="0"/>
    <x v="0"/>
    <x v="0"/>
    <x v="1"/>
    <x v="7"/>
    <s v="3 - Poder Judicial"/>
    <s v="0301 - PODER JUDICIAL"/>
    <s v="1 - SERVICIOS  GENERALES"/>
    <s v="1.4 - Justicia, orden público y seguridad"/>
    <s v="1.4.03 - Administración y servicios de justicia"/>
    <s v="2.7 - OBRAS"/>
    <s v="2.7.1 - OBRAS EN EDIFICACIONES"/>
    <n v="32136274"/>
    <n v="24102205.60000000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1 - MOBILIARIO Y EQUIPO"/>
    <n v="12763238"/>
    <n v="22140526.68999999"/>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3 - EQUIPO E INSTRUMENTAL, CIENTÍFICO Y LABORATORIO"/>
    <n v="159918"/>
    <n v="728997.5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4 - VEHÍCULOS Y EQUIPO DE TRANSPORTE, TRACCIÓN Y ELEVACIÓN"/>
    <n v="2700000"/>
    <n v="33846875.859999999"/>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5 - MAQUINARIA, OTROS EQUIPOS Y HERRAMIENTAS"/>
    <n v="2049436"/>
    <n v="2074556.7200000007"/>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8 - BIENES INTANGIBLES"/>
    <n v="7248419"/>
    <n v="17027455.380000003"/>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9 - EDIFICIOS, ESTRUCTURAS, TIERRAS, TERRENOS Y OBJETOS DE VALOR"/>
    <n v="190000000"/>
    <n v="1000000"/>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2 - MOBILIARIO Y EQUIPO DE AUDIO, AUDIOVISUAL, RECREATIVO Y EDUCACIONAL"/>
    <n v="498277"/>
    <n v="802525.9600000000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1 - MOBILIARIO Y EQUIPO"/>
    <n v="212755218"/>
    <n v="24795345.079999976"/>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3 - EQUIPO E INSTRUMENTAL, CIENTÍFICO Y LABORATORIO"/>
    <n v="0"/>
    <n v="68181.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4 - VEHÍCULOS Y EQUIPO DE TRANSPORTE, TRACCIÓN Y ELEVACIÓN"/>
    <n v="3000000"/>
    <n v="4681818.2"/>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5 - MAQUINARIA, OTROS EQUIPOS Y HERRAMIENTAS"/>
    <n v="0"/>
    <n v="136363.65"/>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6 - EQUIPOS DE DEFENSA Y SEGURIDAD"/>
    <n v="0"/>
    <n v="507068.2"/>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4081000"/>
    <n v="104008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2 - MOBILIARIO Y EQUIPO DE AUDIO, AUDIOVISUAL, RECREATIVO Y EDUCACIONAL"/>
    <n v="595713"/>
    <n v="631623.44999999995"/>
  </r>
  <r>
    <x v="0"/>
    <x v="0"/>
    <x v="0"/>
    <x v="1"/>
    <x v="7"/>
    <s v="7 - Defensor del Pueblo"/>
    <s v="0404 - DEFENSOR DEL PUEBLO"/>
    <s v="1 - SERVICIOS  GENERALES"/>
    <s v="1.4 - Justicia, orden público y seguridad"/>
    <s v="1.4.03 - Administración y servicios de justicia"/>
    <s v="2.6 - BIENES MUEBLES, INMUEBLES E INTANGIBLES"/>
    <s v="2.6.1 - MOBILIARIO Y EQUIPO"/>
    <n v="1546000"/>
    <n v="4790500.9000000004"/>
  </r>
  <r>
    <x v="0"/>
    <x v="0"/>
    <x v="0"/>
    <x v="1"/>
    <x v="7"/>
    <s v="7 - Defensor del Pueblo"/>
    <s v="0404 - DEFENSOR DEL PUEBLO"/>
    <s v="1 - SERVICIOS  GENERALES"/>
    <s v="1.4 - Justicia, orden público y seguridad"/>
    <s v="1.4.03 - Administración y servicios de justicia"/>
    <s v="2.6 - BIENES MUEBLES, INMUEBLES E INTANGIBLES"/>
    <s v="2.6.4 - VEHÍCULOS Y EQUIPO DE TRANSPORTE, TRACCIÓN Y ELEVACIÓN"/>
    <n v="0"/>
    <n v="5000000"/>
  </r>
  <r>
    <x v="0"/>
    <x v="0"/>
    <x v="0"/>
    <x v="1"/>
    <x v="7"/>
    <s v="7 - Defensor del Pueblo"/>
    <s v="0404 - DEFENSOR DEL PUEBLO"/>
    <s v="1 - SERVICIOS  GENERALES"/>
    <s v="1.4 - Justicia, orden público y seguridad"/>
    <s v="1.4.03 - Administración y servicios de justicia"/>
    <s v="2.6 - BIENES MUEBLES, INMUEBLES E INTANGIBLES"/>
    <s v="2.6.5 - MAQUINARIA, OTROS EQUIPOS Y HERRAMIENTAS"/>
    <n v="81428"/>
    <n v="13010"/>
  </r>
  <r>
    <x v="0"/>
    <x v="0"/>
    <x v="0"/>
    <x v="1"/>
    <x v="7"/>
    <s v="7 - Defensor del Pueblo"/>
    <s v="0404 - DEFENSOR DEL PUEBLO"/>
    <s v="1 - SERVICIOS  GENERALES"/>
    <s v="1.4 - Justicia, orden público y seguridad"/>
    <s v="1.4.03 - Administración y servicios de justicia"/>
    <s v="2.6 - BIENES MUEBLES, INMUEBLES E INTANGIBLES"/>
    <s v="2.6.6 - EQUIPOS DE DEFENSA Y SEGURIDAD"/>
    <n v="0"/>
    <n v="0"/>
  </r>
  <r>
    <x v="0"/>
    <x v="0"/>
    <x v="0"/>
    <x v="1"/>
    <x v="7"/>
    <s v="7 - Defensor del Pueblo"/>
    <s v="0404 - DEFENSOR DEL PUEBLO"/>
    <s v="1 - SERVICIOS  GENERALES"/>
    <s v="1.4 - Justicia, orden público y seguridad"/>
    <s v="1.4.03 - Administración y servicios de justicia"/>
    <s v="2.6 - BIENES MUEBLES, INMUEBLES E INTANGIBLES"/>
    <s v="2.6.8 - BIENES INTANGIBLES"/>
    <n v="100000"/>
    <n v="0"/>
  </r>
  <r>
    <x v="0"/>
    <x v="0"/>
    <x v="0"/>
    <x v="1"/>
    <x v="7"/>
    <s v="7 - Defensor del Pueblo"/>
    <s v="0404 - DEFENSOR DEL PUEBLO"/>
    <s v="1 - SERVICIOS  GENERALES"/>
    <s v="1.4 - Justicia, orden público y seguridad"/>
    <s v="1.4.03 - Administración y servicios de justicia"/>
    <s v="2.6 - BIENES MUEBLES, INMUEBLES E INTANGIBLES"/>
    <s v="2.6.2 - MOBILIARIO Y EQUIPO DE AUDIO, AUDIOVISUAL, RECREATIVO Y EDUCACIONAL"/>
    <n v="23043345"/>
    <n v="69059.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1 - MOBILIARIO Y EQUIPO"/>
    <n v="97056466"/>
    <n v="29591111.9900000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4 - VEHÍCULOS Y EQUIPO DE TRANSPORTE, TRACCIÓN Y ELEVACIÓN"/>
    <n v="8100000"/>
    <n v="11494896.34"/>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5 - MAQUINARIA, OTROS EQUIPOS Y HERRAMIENTAS"/>
    <n v="800000"/>
    <n v="2833333.3499999996"/>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8 - BIENES INTANGIBLES"/>
    <n v="1000000"/>
    <n v="2910176.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2 - MOBILIARIO Y EQUIPO DE AUDIO, AUDIOVISUAL, RECREATIVO Y EDUCACIONAL"/>
    <n v="200000"/>
    <n v="1120798.55"/>
  </r>
  <r>
    <x v="0"/>
    <x v="0"/>
    <x v="0"/>
    <x v="1"/>
    <x v="8"/>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15426936"/>
    <n v="0"/>
  </r>
  <r>
    <x v="0"/>
    <x v="0"/>
    <x v="0"/>
    <x v="1"/>
    <x v="8"/>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41300"/>
  </r>
  <r>
    <x v="0"/>
    <x v="0"/>
    <x v="0"/>
    <x v="1"/>
    <x v="8"/>
    <s v="2 - Poder Ejecutivo"/>
    <s v="0201 - PRESIDENCIA DE LA REPÚBLICA"/>
    <s v="4 - SERVICIOS SOCIALES"/>
    <s v="4.3 - Actividades deportivas, recreativas, culturales y religiosas"/>
    <s v="4.3.03 - Servicios culturales"/>
    <s v="2.6 - BIENES MUEBLES, INMUEBLES E INTANGIBLES"/>
    <s v="2.6.9 - EDIFICIOS, ESTRUCTURAS, TIERRAS, TERRENOS Y OBJETOS DE VALOR"/>
    <n v="300000"/>
    <n v="0"/>
  </r>
  <r>
    <x v="0"/>
    <x v="0"/>
    <x v="0"/>
    <x v="1"/>
    <x v="8"/>
    <s v="2 - Poder Ejecutivo"/>
    <s v="0201 - PRESIDENCIA DE LA REPÚBLICA"/>
    <s v="4 - SERVICIOS SOCIALES"/>
    <s v="4.5 - Protección social"/>
    <s v="4.5.10 - Asistencia social"/>
    <s v="2.6 - BIENES MUEBLES, INMUEBLES E INTANGIBLES"/>
    <s v="2.6.9 - EDIFICIOS, ESTRUCTURAS, TIERRAS, TERRENOS Y OBJETOS DE VALOR"/>
    <n v="0"/>
    <n v="0"/>
  </r>
  <r>
    <x v="0"/>
    <x v="0"/>
    <x v="0"/>
    <x v="1"/>
    <x v="8"/>
    <s v="2 - Poder Ejecutivo"/>
    <s v="0203 - MINISTERIO DE DEFENSA"/>
    <s v="4 - SERVICIOS SOCIALES"/>
    <s v="4.4 - Educación"/>
    <s v="4.4.04 - Educación superior"/>
    <s v="2.6 - BIENES MUEBLES, INMUEBLES E INTANGIBLES"/>
    <s v="2.6.9 - EDIFICIOS, ESTRUCTURAS, TIERRAS, TERRENOS Y OBJETOS DE VALOR"/>
    <n v="0"/>
    <n v="566399.81999999995"/>
  </r>
  <r>
    <x v="0"/>
    <x v="0"/>
    <x v="0"/>
    <x v="1"/>
    <x v="8"/>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2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8"/>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5269800"/>
    <n v="0"/>
  </r>
  <r>
    <x v="0"/>
    <x v="0"/>
    <x v="0"/>
    <x v="1"/>
    <x v="8"/>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8"/>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8"/>
    <s v="2 - Poder Ejecutivo"/>
    <s v="0211 - MINISTERIO DE OBRAS PÚBLICAS Y COMUNICACIONES"/>
    <s v="2 - SERVICIOS ECONÓMICOS"/>
    <s v="2.6 - Transporte"/>
    <s v="2.6.01 - Transporte por carretera"/>
    <s v="2.6 - BIENES MUEBLES, INMUEBLES E INTANGIBLES"/>
    <s v="2.6.9 - EDIFICIOS, ESTRUCTURAS, TIERRAS, TERRENOS Y OBJETOS DE VALOR"/>
    <n v="0"/>
    <n v="0"/>
  </r>
  <r>
    <x v="0"/>
    <x v="0"/>
    <x v="0"/>
    <x v="1"/>
    <x v="8"/>
    <s v="3 - Poder Judicial"/>
    <s v="0301 - PODER JUDICIAL"/>
    <s v="1 - SERVICIOS  GENERALES"/>
    <s v="1.4 - Justicia, orden público y seguridad"/>
    <s v="1.4.03 - Administración y servicios de justicia"/>
    <s v="2.6 - BIENES MUEBLES, INMUEBLES E INTANGIBLES"/>
    <s v="2.6.9 - EDIFICIOS, ESTRUCTURAS, TIERRAS, TERRENOS Y OBJETOS DE VALOR"/>
    <n v="5162331"/>
    <n v="2140856.9700000002"/>
  </r>
  <r>
    <x v="0"/>
    <x v="0"/>
    <x v="0"/>
    <x v="1"/>
    <x v="9"/>
    <s v="2 - Poder Ejecutivo"/>
    <s v="0201 - PRESIDENCIA DE LA REPÚBLICA"/>
    <s v="1 - SERVICIOS  GENERALES"/>
    <s v="1.1 - Administración general"/>
    <s v="1.1.02 - Gestión administrativa, financiera, fiscal, económica y planificación"/>
    <s v="2.6 - BIENES MUEBLES, INMUEBLES E INTANGIBLES"/>
    <s v="2.6.8 - BIENES INTANGIBLES"/>
    <n v="25000"/>
    <n v="0"/>
  </r>
  <r>
    <x v="0"/>
    <x v="0"/>
    <x v="0"/>
    <x v="1"/>
    <x v="9"/>
    <s v="2 - Poder Ejecutivo"/>
    <s v="0201 - PRESIDENCIA DE LA REPÚBLICA"/>
    <s v="2 - SERVICIOS ECONÓMICOS"/>
    <s v="2.6 - Transporte"/>
    <s v="2.6.04 - Transporte aéreo"/>
    <s v="2.6 - BIENES MUEBLES, INMUEBLES E INTANGIBLES"/>
    <s v="2.6.9 - EDIFICIOS, ESTRUCTURAS, TIERRAS, TERRENOS Y OBJETOS DE VALOR"/>
    <n v="0"/>
    <n v="23223969.75"/>
  </r>
  <r>
    <x v="0"/>
    <x v="0"/>
    <x v="0"/>
    <x v="1"/>
    <x v="9"/>
    <s v="2 - Poder Ejecutivo"/>
    <s v="0201 - PRESIDENCIA DE LA REPÚBLICA"/>
    <s v="4 - SERVICIOS SOCIALES"/>
    <s v="4.3 - Actividades deportivas, recreativas, culturales y religiosas"/>
    <s v="4.3.03 - Servicios culturales"/>
    <s v="2.6 - BIENES MUEBLES, INMUEBLES E INTANGIBLES"/>
    <s v="2.6.8 - BIENES INTANGIBLES"/>
    <n v="0"/>
    <n v="0"/>
  </r>
  <r>
    <x v="0"/>
    <x v="0"/>
    <x v="0"/>
    <x v="1"/>
    <x v="9"/>
    <s v="2 - Poder Ejecutivo"/>
    <s v="0201 - PRESIDENCIA DE LA REPÚBLICA"/>
    <s v="4 - SERVICIOS SOCIALES"/>
    <s v="4.5 - Protección social"/>
    <s v="4.5.09 - Juventud"/>
    <s v="2.6 - BIENES MUEBLES, INMUEBLES E INTANGIBLES"/>
    <s v="2.6.8 - BIENES INTANGIBLES"/>
    <n v="0"/>
    <n v="0"/>
  </r>
  <r>
    <x v="0"/>
    <x v="0"/>
    <x v="0"/>
    <x v="1"/>
    <x v="9"/>
    <s v="2 - Poder Ejecutivo"/>
    <s v="0201 - PRESIDENCIA DE LA REPÚBLICA"/>
    <s v="4 - SERVICIOS SOCIALES"/>
    <s v="4.5 - Protección social"/>
    <s v="4.5.10 - Asistencia social"/>
    <s v="2.6 - BIENES MUEBLES, INMUEBLES E INTANGIBLES"/>
    <s v="2.6.8 - BIENES INTANGIBLES"/>
    <n v="200000"/>
    <n v="0"/>
  </r>
  <r>
    <x v="0"/>
    <x v="0"/>
    <x v="0"/>
    <x v="1"/>
    <x v="9"/>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50000"/>
    <n v="0"/>
  </r>
  <r>
    <x v="0"/>
    <x v="0"/>
    <x v="0"/>
    <x v="1"/>
    <x v="9"/>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60000000"/>
    <n v="0"/>
  </r>
  <r>
    <x v="0"/>
    <x v="0"/>
    <x v="0"/>
    <x v="1"/>
    <x v="9"/>
    <s v="2 - Poder Ejecutivo"/>
    <s v="0204 - MINISTERIO DE RELACIONES EXTERIORES"/>
    <s v="1 - SERVICIOS  GENERALES"/>
    <s v="1.2 - Relaciones internacionales"/>
    <s v="1.2.01 - Relaciones internacionales desde oficinas en el país"/>
    <s v="2.6 - BIENES MUEBLES, INMUEBLES E INTANGIBLES"/>
    <s v="2.6.8 - BIENES INTANGIBLES"/>
    <n v="100000"/>
    <n v="0"/>
  </r>
  <r>
    <x v="0"/>
    <x v="0"/>
    <x v="0"/>
    <x v="1"/>
    <x v="9"/>
    <s v="2 - Poder Ejecutivo"/>
    <s v="0204 - MINISTERIO DE RELACIONES EXTERIORES"/>
    <s v="1 - SERVICIOS  GENERALES"/>
    <s v="1.2 - Relaciones internacionales"/>
    <s v="1.2.02 - Relaciones internacionales desde oficinas en el exterior"/>
    <s v="2.6 - BIENES MUEBLES, INMUEBLES E INTANGIBLES"/>
    <s v="2.6.8 - BIENES INTANGIBLES"/>
    <n v="1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8 - BIENES INTANGIBLES"/>
    <n v="20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813322"/>
    <n v="1094337.92"/>
  </r>
  <r>
    <x v="0"/>
    <x v="0"/>
    <x v="0"/>
    <x v="1"/>
    <x v="9"/>
    <s v="2 - Poder Ejecutivo"/>
    <s v="0206 - MINISTERIO DE EDUCACIÓN"/>
    <s v="4 - SERVICIOS SOCIALES"/>
    <s v="4.4 - Educación"/>
    <s v="4.4.01 - Educación inicial"/>
    <s v="2.6 - BIENES MUEBLES, INMUEBLES E INTANGIBLES"/>
    <s v="2.6.9 - EDIFICIOS, ESTRUCTURAS, TIERRAS, TERRENOS Y OBJETOS DE VALOR"/>
    <n v="0"/>
    <n v="5578190"/>
  </r>
  <r>
    <x v="0"/>
    <x v="0"/>
    <x v="0"/>
    <x v="1"/>
    <x v="9"/>
    <s v="2 - Poder Ejecutivo"/>
    <s v="0206 - MINISTERIO DE EDUCACIÓN"/>
    <s v="4 - SERVICIOS SOCIALES"/>
    <s v="4.4 - Educación"/>
    <s v="4.4.02 - Educación básica"/>
    <s v="2.6 - BIENES MUEBLES, INMUEBLES E INTANGIBLES"/>
    <s v="2.6.9 - EDIFICIOS, ESTRUCTURAS, TIERRAS, TERRENOS Y OBJETOS DE VALOR"/>
    <n v="39999955"/>
    <n v="11170860.200000001"/>
  </r>
  <r>
    <x v="0"/>
    <x v="0"/>
    <x v="0"/>
    <x v="1"/>
    <x v="9"/>
    <s v="2 - Poder Ejecutivo"/>
    <s v="0206 - MINISTERIO DE EDUCACIÓN"/>
    <s v="4 - SERVICIOS SOCIALES"/>
    <s v="4.4 - Educación"/>
    <s v="4.4.03 - Educación media"/>
    <s v="2.6 - BIENES MUEBLES, INMUEBLES E INTANGIBLES"/>
    <s v="2.6.9 - EDIFICIOS, ESTRUCTURAS, TIERRAS, TERRENOS Y OBJETOS DE VALOR"/>
    <n v="28949741"/>
    <n v="4500000"/>
  </r>
  <r>
    <x v="0"/>
    <x v="0"/>
    <x v="0"/>
    <x v="1"/>
    <x v="9"/>
    <s v="2 - Poder Ejecutivo"/>
    <s v="0206 - MINISTERIO DE EDUCACIÓN"/>
    <s v="4 - SERVICIOS SOCIALES"/>
    <s v="4.4 - Educación"/>
    <s v="4.4.04 - Educación superior"/>
    <s v="2.6 - BIENES MUEBLES, INMUEBLES E INTANGIBLES"/>
    <s v="2.6.8 - BIENES INTANGIBLES"/>
    <n v="3500000"/>
    <n v="0"/>
  </r>
  <r>
    <x v="0"/>
    <x v="0"/>
    <x v="0"/>
    <x v="1"/>
    <x v="9"/>
    <s v="2 - Poder Ejecutivo"/>
    <s v="0207 - MINISTERIO DE SALUD PÚBLICA Y ASISTENCIA SOCIAL"/>
    <s v="4 - SERVICIOS SOCIALES"/>
    <s v="4.2 - Salud"/>
    <s v="4.2.03 - Servicios de la salud pública y prevención de la salud"/>
    <s v="2.6 - BIENES MUEBLES, INMUEBLES E INTANGIBLES"/>
    <s v="2.6.8 - BIENES INTANGIBLES"/>
    <n v="370000"/>
    <n v="0"/>
  </r>
  <r>
    <x v="0"/>
    <x v="0"/>
    <x v="0"/>
    <x v="1"/>
    <x v="9"/>
    <s v="2 - Poder Ejecutivo"/>
    <s v="0210 - MINISTERIO DE AGRICULTURA"/>
    <s v="2 - SERVICIOS ECONÓMICOS"/>
    <s v="2.2 - Agropecuaria, caza, pesca y silvicultura"/>
    <s v="2.2.01 - Agropecuaria"/>
    <s v="2.6 - BIENES MUEBLES, INMUEBLES E INTANGIBLES"/>
    <s v="2.6.8 - BIENES INTANGIBLES"/>
    <n v="900000"/>
    <n v="0"/>
  </r>
  <r>
    <x v="0"/>
    <x v="0"/>
    <x v="0"/>
    <x v="1"/>
    <x v="9"/>
    <s v="2 - Poder Ejecutivo"/>
    <s v="0211 - MINISTERIO DE OBRAS PÚBLICAS Y COMUNICACIONES"/>
    <s v="1 - SERVICIOS  GENERALES"/>
    <s v="1.4 - Justicia, orden público y seguridad"/>
    <s v="1.4.03 - Administración y servicios de justicia"/>
    <s v="2.6 - BIENES MUEBLES, INMUEBLES E INTANGIBLES"/>
    <s v="2.6.9 - EDIFICIOS, ESTRUCTURAS, TIERRAS, TERRENOS Y OBJETOS DE VALOR"/>
    <n v="10451258"/>
    <n v="0"/>
  </r>
  <r>
    <x v="0"/>
    <x v="0"/>
    <x v="0"/>
    <x v="1"/>
    <x v="9"/>
    <s v="2 - Poder Ejecutivo"/>
    <s v="0211 - MINISTERIO DE OBRAS PÚBLICAS Y COMUNICACIONES"/>
    <s v="2 - SERVICIOS ECONÓMICOS"/>
    <s v="2.6 - Transporte"/>
    <s v="2.6.01 - Transporte por carretera"/>
    <s v="2.6 - BIENES MUEBLES, INMUEBLES E INTANGIBLES"/>
    <s v="2.6.9 - EDIFICIOS, ESTRUCTURAS, TIERRAS, TERRENOS Y OBJETOS DE VALOR"/>
    <n v="1047234826"/>
    <n v="135227960.97"/>
  </r>
  <r>
    <x v="0"/>
    <x v="0"/>
    <x v="0"/>
    <x v="1"/>
    <x v="9"/>
    <s v="2 - Poder Ejecutivo"/>
    <s v="0211 - MINISTERIO DE OBRAS PÚBLICAS Y COMUNICACIONES"/>
    <s v="2 - SERVICIOS ECONÓMICOS"/>
    <s v="2.6 - Transporte"/>
    <s v="2.6.03 - Transporte por ferrocarril"/>
    <s v="2.6 - BIENES MUEBLES, INMUEBLES E INTANGIBLES"/>
    <s v="2.6.9 - EDIFICIOS, ESTRUCTURAS, TIERRAS, TERRENOS Y OBJETOS DE VALOR"/>
    <n v="706471999"/>
    <n v="114414537.54000001"/>
  </r>
  <r>
    <x v="0"/>
    <x v="0"/>
    <x v="0"/>
    <x v="1"/>
    <x v="9"/>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0"/>
    <n v="0"/>
  </r>
  <r>
    <x v="0"/>
    <x v="0"/>
    <x v="0"/>
    <x v="1"/>
    <x v="9"/>
    <s v="2 - Poder Ejecutivo"/>
    <s v="0213 - MINISTERIO DE TURISMO"/>
    <s v="2 - SERVICIOS ECONÓMICOS"/>
    <s v="2.9 - Otros servicios económicos"/>
    <s v="2.9.03 - Turismo"/>
    <s v="2.6 - BIENES MUEBLES, INMUEBLES E INTANGIBLES"/>
    <s v="2.6.9 - EDIFICIOS, ESTRUCTURAS, TIERRAS, TERRENOS Y OBJETOS DE VALOR"/>
    <n v="200000"/>
    <n v="0"/>
  </r>
  <r>
    <x v="0"/>
    <x v="0"/>
    <x v="0"/>
    <x v="1"/>
    <x v="9"/>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0"/>
    <n v="0"/>
  </r>
  <r>
    <x v="0"/>
    <x v="0"/>
    <x v="0"/>
    <x v="1"/>
    <x v="9"/>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9 - EDIFICIOS, ESTRUCTURAS, TIERRAS, TERRENOS Y OBJETOS DE VALOR"/>
    <n v="0"/>
    <n v="24761783.699999999"/>
  </r>
  <r>
    <x v="0"/>
    <x v="0"/>
    <x v="0"/>
    <x v="1"/>
    <x v="9"/>
    <s v="2 - Poder Ejecutivo"/>
    <s v="0219 - MINISTERIO DE EDUCACIÓN SUPERIOR CIENCIA Y TECNOLOGÍA"/>
    <s v="4 - SERVICIOS SOCIALES"/>
    <s v="4.4 - Educación"/>
    <s v="4.4.04 - Educación superior"/>
    <s v="2.6 - BIENES MUEBLES, INMUEBLES E INTANGIBLES"/>
    <s v="2.6.8 - BIENES INTANGIBLES"/>
    <n v="500000"/>
    <n v="0"/>
  </r>
  <r>
    <x v="0"/>
    <x v="0"/>
    <x v="0"/>
    <x v="1"/>
    <x v="9"/>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0"/>
    <n v="0"/>
  </r>
  <r>
    <x v="0"/>
    <x v="0"/>
    <x v="0"/>
    <x v="1"/>
    <x v="9"/>
    <s v="2 - Poder Ejecutivo"/>
    <s v="0222 - MINISTERIO DE ENERGIA Y MINAS"/>
    <s v="2 - SERVICIOS ECONÓMICOS"/>
    <s v="2.4 - Energía y combustible"/>
    <s v="2.4.01 - Energía eléctrica"/>
    <s v="2.6 - BIENES MUEBLES, INMUEBLES E INTANGIBLES"/>
    <s v="2.6.9 - EDIFICIOS, ESTRUCTURAS, TIERRAS, TERRENOS Y OBJETOS DE VALOR"/>
    <n v="165000000"/>
    <n v="0"/>
  </r>
  <r>
    <x v="0"/>
    <x v="0"/>
    <x v="0"/>
    <x v="1"/>
    <x v="9"/>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63000000"/>
    <n v="26250000"/>
  </r>
  <r>
    <x v="0"/>
    <x v="0"/>
    <x v="0"/>
    <x v="1"/>
    <x v="9"/>
    <s v="2 - Poder Ejecutivo"/>
    <s v="0223 - MINISTERIO DE LA VIVIENDA, HABITAT Y EDIFICACIONES (MIVHED)"/>
    <s v="4 - SERVICIOS SOCIALES"/>
    <s v="4.4 - Educación"/>
    <s v="4.4.04 - Educación superior"/>
    <s v="2.6 - BIENES MUEBLES, INMUEBLES E INTANGIBLES"/>
    <s v="2.6.9 - EDIFICIOS, ESTRUCTURAS, TIERRAS, TERRENOS Y OBJETOS DE VALOR"/>
    <n v="0"/>
    <n v="0"/>
  </r>
  <r>
    <x v="0"/>
    <x v="0"/>
    <x v="0"/>
    <x v="1"/>
    <x v="9"/>
    <s v="2 - Poder Ejecutivo"/>
    <s v="0223 - MINISTERIO DE LA VIVIENDA, HABITAT Y EDIFICACIONES (MIVHED)"/>
    <s v="4 - SERVICIOS SOCIALES"/>
    <s v="4.5 - Protección social"/>
    <s v="4.5.07 - Vivienda social"/>
    <s v="2.6 - BIENES MUEBLES, INMUEBLES E INTANGIBLES"/>
    <s v="2.6.9 - EDIFICIOS, ESTRUCTURAS, TIERRAS, TERRENOS Y OBJETOS DE VALOR"/>
    <n v="180000000"/>
    <n v="0"/>
  </r>
  <r>
    <x v="0"/>
    <x v="0"/>
    <x v="0"/>
    <x v="1"/>
    <x v="9"/>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0"/>
    <n v="2932386.3999999994"/>
  </r>
  <r>
    <x v="0"/>
    <x v="0"/>
    <x v="0"/>
    <x v="1"/>
    <x v="10"/>
    <s v="2 - Poder Ejecutivo"/>
    <s v="0201 - PRESIDENCIA DE LA REPÚBLICA"/>
    <s v="1 - SERVICIOS  GENERALES"/>
    <s v="1.1 - Administración general"/>
    <s v="1.1.02 - Gestión administrativa, financiera, fiscal, económica y planificación"/>
    <s v="2.5 - TRANSFERENCIAS DE CAPITAL"/>
    <s v="2.5.4 - TRANSFERENCIAS DE CAPITAL  A EMPRESAS PÚBLICAS NO FINANCIERAS"/>
    <n v="1900000000"/>
    <n v="0"/>
  </r>
  <r>
    <x v="0"/>
    <x v="0"/>
    <x v="0"/>
    <x v="1"/>
    <x v="10"/>
    <s v="2 - Poder Ejecutivo"/>
    <s v="0201 - PRESIDENCIA DE LA REPÚBLICA"/>
    <s v="1 - SERVICIOS  GENERALES"/>
    <s v="1.1 - Administración general"/>
    <s v="1.1.03 - Transferencias a instituciones públicas incluidos los gobiernos locales"/>
    <s v="2.5 - TRANSFERENCIAS DE CAPITAL"/>
    <s v="2.5.3 - TRANSFERENCIAS DE CAPITAL A GOBIERNOS GENERALES LOCALES"/>
    <n v="0"/>
    <n v="661372709.86000001"/>
  </r>
  <r>
    <x v="0"/>
    <x v="0"/>
    <x v="0"/>
    <x v="1"/>
    <x v="10"/>
    <s v="2 - Poder Ejecutivo"/>
    <s v="0201 - PRESIDENCIA DE LA REPÚBLICA"/>
    <s v="1 - SERVICIOS  GENERALES"/>
    <s v="1.3 - Defensa nacional"/>
    <s v="1.3.02 - Defensa civil y gestión de riesgo de desastre"/>
    <s v="2.5 - TRANSFERENCIAS DE CAPITAL"/>
    <s v="2.5.2 - TRANSFERENCIAS DE CAPITAL AL GOBIERNO GENERAL  NACIONAL"/>
    <n v="0"/>
    <n v="3234625"/>
  </r>
  <r>
    <x v="0"/>
    <x v="0"/>
    <x v="0"/>
    <x v="1"/>
    <x v="10"/>
    <s v="2 - Poder Ejecutivo"/>
    <s v="0201 - PRESIDENCIA DE LA REPÚBLICA"/>
    <s v="2 - SERVICIOS ECONÓMICOS"/>
    <s v="2.2 - Agropecuaria, caza, pesca y silvicultura"/>
    <s v="2.2.01 - Agropecuaria"/>
    <s v="2.5 - TRANSFERENCIAS DE CAPITAL"/>
    <s v="2.5.1 - TRANSFERENCIAS DE CAPITAL AL SECTOR PRIVADO"/>
    <n v="0"/>
    <n v="1000000"/>
  </r>
  <r>
    <x v="0"/>
    <x v="0"/>
    <x v="0"/>
    <x v="1"/>
    <x v="10"/>
    <s v="2 - Poder Ejecutivo"/>
    <s v="0201 - PRESIDENCIA DE LA REPÚBLICA"/>
    <s v="2 - SERVICIOS ECONÓMICOS"/>
    <s v="2.6 - Transporte"/>
    <s v="2.6.01 - Transporte por carretera"/>
    <s v="2.5 - TRANSFERENCIAS DE CAPITAL"/>
    <s v="2.5.9 - TRANSFERENCIAS DE CAPITAL A OTRAS INSTITUCIONES PÚBLICAS"/>
    <n v="0"/>
    <n v="0"/>
  </r>
  <r>
    <x v="0"/>
    <x v="0"/>
    <x v="0"/>
    <x v="1"/>
    <x v="10"/>
    <s v="2 - Poder Ejecutivo"/>
    <s v="0201 - PRESIDENCIA DE LA REPÚBLICA"/>
    <s v="3 - PROTECCIÓN DEL MEDIO AMBIENTE"/>
    <s v="3.2 - Protección de la biodiversidad y ordenación de desechos"/>
    <s v="3.2.01 - Protección de la biodiversidad y el paisaje"/>
    <s v="2.5 - TRANSFERENCIAS DE CAPITAL"/>
    <s v="2.5.9 - TRANSFERENCIAS DE CAPITAL A OTRAS INSTITUCIONES PÚBLICAS"/>
    <n v="0"/>
    <n v="6083773.0099999998"/>
  </r>
  <r>
    <x v="0"/>
    <x v="0"/>
    <x v="0"/>
    <x v="1"/>
    <x v="10"/>
    <s v="2 - Poder Ejecutivo"/>
    <s v="0201 - PRESIDENCIA DE LA REPÚBLICA"/>
    <s v="4 - SERVICIOS SOCIALES"/>
    <s v="4.3 - Actividades deportivas, recreativas, culturales y religiosas"/>
    <s v="4.3.02 - Servicios recreativos y deportivos"/>
    <s v="2.5 - TRANSFERENCIAS DE CAPITAL"/>
    <s v="2.5.1 - TRANSFERENCIAS DE CAPITAL AL SECTOR PRIVADO"/>
    <n v="0"/>
    <n v="15476272.68"/>
  </r>
  <r>
    <x v="0"/>
    <x v="0"/>
    <x v="0"/>
    <x v="1"/>
    <x v="10"/>
    <s v="2 - Poder Ejecutivo"/>
    <s v="0201 - PRESIDENCIA DE LA REPÚBLICA"/>
    <s v="4 - SERVICIOS SOCIALES"/>
    <s v="4.3 - Actividades deportivas, recreativas, culturales y religiosas"/>
    <s v="4.3.05 - Servicios religiosos y otros servicios comunitarios religiosos"/>
    <s v="2.5 - TRANSFERENCIAS DE CAPITAL"/>
    <s v="2.5.1 - TRANSFERENCIAS DE CAPITAL AL SECTOR PRIVADO"/>
    <n v="0"/>
    <n v="143909374.06999999"/>
  </r>
  <r>
    <x v="0"/>
    <x v="0"/>
    <x v="0"/>
    <x v="1"/>
    <x v="10"/>
    <s v="2 - Poder Ejecutivo"/>
    <s v="0201 - PRESIDENCIA DE LA REPÚBLICA"/>
    <s v="4 - SERVICIOS SOCIALES"/>
    <s v="4.4 - Educación"/>
    <s v="4.4.04 - Educación superior"/>
    <s v="2.5 - TRANSFERENCIAS DE CAPITAL"/>
    <s v="2.5.1 - TRANSFERENCIAS DE CAPITAL AL SECTOR PRIVADO"/>
    <n v="0"/>
    <n v="51260067.220000006"/>
  </r>
  <r>
    <x v="0"/>
    <x v="0"/>
    <x v="0"/>
    <x v="1"/>
    <x v="10"/>
    <s v="2 - Poder Ejecutivo"/>
    <s v="0201 - PRESIDENCIA DE LA REPÚBLICA"/>
    <s v="4 - SERVICIOS SOCIALES"/>
    <s v="4.4 - Educación"/>
    <s v="4.4.04 - Educación superior"/>
    <s v="2.5 - TRANSFERENCIAS DE CAPITAL"/>
    <s v="2.5.2 - TRANSFERENCIAS DE CAPITAL AL GOBIERNO GENERAL  NACIONAL"/>
    <n v="0"/>
    <n v="10000000"/>
  </r>
  <r>
    <x v="0"/>
    <x v="0"/>
    <x v="0"/>
    <x v="1"/>
    <x v="10"/>
    <s v="2 - Poder Ejecutivo"/>
    <s v="0201 - PRESIDENCIA DE LA REPÚBLICA"/>
    <s v="4 - SERVICIOS SOCIALES"/>
    <s v="4.4 - Educación"/>
    <s v="4.4.04 - Educación superior"/>
    <s v="2.5 - TRANSFERENCIAS DE CAPITAL"/>
    <s v="2.5.9 - TRANSFERENCIAS DE CAPITAL A OTRAS INSTITUCIONES PÚBLICAS"/>
    <n v="0"/>
    <n v="0"/>
  </r>
  <r>
    <x v="0"/>
    <x v="0"/>
    <x v="0"/>
    <x v="1"/>
    <x v="10"/>
    <s v="2 - Poder Ejecutivo"/>
    <s v="0201 - PRESIDENCIA DE LA REPÚBLICA"/>
    <s v="4 - SERVICIOS SOCIALES"/>
    <s v="4.5 - Protección social"/>
    <s v="4.5.10 - Asistencia social"/>
    <s v="2.5 - TRANSFERENCIAS DE CAPITAL"/>
    <s v="2.5.1 - TRANSFERENCIAS DE CAPITAL AL SECTOR PRIVADO"/>
    <n v="0"/>
    <n v="22500000"/>
  </r>
  <r>
    <x v="0"/>
    <x v="0"/>
    <x v="0"/>
    <x v="1"/>
    <x v="10"/>
    <s v="2 - Poder Ejecutivo"/>
    <s v="0201 - PRESIDENCIA DE LA REPÚBLICA"/>
    <s v="4 - SERVICIOS SOCIALES"/>
    <s v="4.5 - Protección social"/>
    <s v="4.5.10 - Asistencia social"/>
    <s v="2.5 - TRANSFERENCIAS DE CAPITAL"/>
    <s v="2.5.2 - TRANSFERENCIAS DE CAPITAL AL GOBIERNO GENERAL  NACIONAL"/>
    <n v="0"/>
    <n v="79315990"/>
  </r>
  <r>
    <x v="0"/>
    <x v="0"/>
    <x v="0"/>
    <x v="1"/>
    <x v="10"/>
    <s v="2 - Poder Ejecutivo"/>
    <s v="0201 - PRESIDENCIA DE LA REPÚBLICA"/>
    <s v="4 - SERVICIOS SOCIALES"/>
    <s v="4.5 - Protección social"/>
    <s v="4.5.10 - Asistencia social"/>
    <s v="2.5 - TRANSFERENCIAS DE CAPITAL"/>
    <s v="2.5.9 - TRANSFERENCIAS DE CAPITAL A OTRAS INSTITUCIONES PÚBLICAS"/>
    <n v="0"/>
    <n v="112282972.48"/>
  </r>
  <r>
    <x v="0"/>
    <x v="0"/>
    <x v="0"/>
    <x v="1"/>
    <x v="10"/>
    <s v="2 - Poder Ejecutivo"/>
    <s v="0202 - MINISTERIO DE  INTERIOR Y POLICÍA"/>
    <s v="1 - SERVICIOS  GENERALES"/>
    <s v="1.1 - Administración general"/>
    <s v="1.1.03 - Transferencias a instituciones públicas incluidos los gobiernos locales"/>
    <s v="2.5 - TRANSFERENCIAS DE CAPITAL"/>
    <s v="2.5.3 - TRANSFERENCIAS DE CAPITAL A GOBIERNOS GENERALES LOCALES"/>
    <n v="8576100350"/>
    <n v="4288049070"/>
  </r>
  <r>
    <x v="0"/>
    <x v="0"/>
    <x v="0"/>
    <x v="1"/>
    <x v="10"/>
    <s v="2 - Poder Ejecutivo"/>
    <s v="0202 - MINISTERIO DE  INTERIOR Y POLICÍA"/>
    <s v="1 - SERVICIOS  GENERALES"/>
    <s v="1.4 - Justicia, orden público y seguridad"/>
    <s v="1.4.01 - Servicios de seguridad interior"/>
    <s v="2.5 - TRANSFERENCIAS DE CAPITAL"/>
    <s v="2.5.4 - TRANSFERENCIAS DE CAPITAL  A EMPRESAS PÚBLICAS NO FINANCIERAS"/>
    <n v="100000000"/>
    <n v="50000000"/>
  </r>
  <r>
    <x v="0"/>
    <x v="0"/>
    <x v="0"/>
    <x v="1"/>
    <x v="10"/>
    <s v="2 - Poder Ejecutivo"/>
    <s v="0205 - MINISTERIO DE HACIENDA"/>
    <s v="1 - SERVICIOS  GENERALES"/>
    <s v="1.1 - Administración general"/>
    <s v="1.1.02 - Gestión administrativa, financiera, fiscal, económica y planificación"/>
    <s v="2.5 - TRANSFERENCIAS DE CAPITAL"/>
    <s v="2.5.2 - TRANSFERENCIAS DE CAPITAL AL GOBIERNO GENERAL  NACIONAL"/>
    <n v="392795000"/>
    <n v="0"/>
  </r>
  <r>
    <x v="0"/>
    <x v="0"/>
    <x v="0"/>
    <x v="1"/>
    <x v="10"/>
    <s v="2 - Poder Ejecutivo"/>
    <s v="0207 - MINISTERIO DE SALUD PÚBLICA Y ASISTENCIA SOCIAL"/>
    <s v="4 - SERVICIOS SOCIALES"/>
    <s v="4.1 - Vivienda y servicios comunitarios"/>
    <s v="4.1.03 - Abastecimiento de agua potable"/>
    <s v="2.5 - TRANSFERENCIAS DE CAPITAL"/>
    <s v="2.5.4 - TRANSFERENCIAS DE CAPITAL  A EMPRESAS PÚBLICAS NO FINANCIERAS"/>
    <n v="13541218893"/>
    <n v="4835724996.9699993"/>
  </r>
  <r>
    <x v="0"/>
    <x v="0"/>
    <x v="0"/>
    <x v="1"/>
    <x v="10"/>
    <s v="2 - Poder Ejecutivo"/>
    <s v="0207 - MINISTERIO DE SALUD PÚBLICA Y ASISTENCIA SOCIAL"/>
    <s v="4 - SERVICIOS SOCIALES"/>
    <s v="4.2 - Salud"/>
    <s v="4.2.02 - Servicios hospitalarios"/>
    <s v="2.5 - TRANSFERENCIAS DE CAPITAL"/>
    <s v="2.5.2 - TRANSFERENCIAS DE CAPITAL AL GOBIERNO GENERAL  NACIONAL"/>
    <n v="71771317"/>
    <n v="0"/>
  </r>
  <r>
    <x v="0"/>
    <x v="0"/>
    <x v="0"/>
    <x v="1"/>
    <x v="10"/>
    <s v="2 - Poder Ejecutivo"/>
    <s v="0207 - MINISTERIO DE SALUD PÚBLICA Y ASISTENCIA SOCIAL"/>
    <s v="4 - SERVICIOS SOCIALES"/>
    <s v="4.2 - Salud"/>
    <s v="4.2.03 - Servicios de la salud pública y prevención de la salud"/>
    <s v="2.5 - TRANSFERENCIAS DE CAPITAL"/>
    <s v="2.5.2 - TRANSFERENCIAS DE CAPITAL AL GOBIERNO GENERAL  NACIONAL"/>
    <n v="48025290"/>
    <n v="12826675.52"/>
  </r>
  <r>
    <x v="0"/>
    <x v="0"/>
    <x v="0"/>
    <x v="1"/>
    <x v="10"/>
    <s v="2 - Poder Ejecutivo"/>
    <s v="0207 - MINISTERIO DE SALUD PÚBLICA Y ASISTENCIA SOCIAL"/>
    <s v="4 - SERVICIOS SOCIALES"/>
    <s v="4.2 - Salud"/>
    <s v="4.2.99 - Planificación, gestión y supervisión de la salud"/>
    <s v="2.5 - TRANSFERENCIAS DE CAPITAL"/>
    <s v="2.5.2 - TRANSFERENCIAS DE CAPITAL AL GOBIERNO GENERAL  NACIONAL"/>
    <n v="3259013249"/>
    <n v="514036193.66999996"/>
  </r>
  <r>
    <x v="0"/>
    <x v="0"/>
    <x v="0"/>
    <x v="1"/>
    <x v="10"/>
    <s v="2 - Poder Ejecutivo"/>
    <s v="0210 - MINISTERIO DE AGRICULTURA"/>
    <s v="2 - SERVICIOS ECONÓMICOS"/>
    <s v="2.2 - Agropecuaria, caza, pesca y silvicultura"/>
    <s v="2.2.01 - Agropecuaria"/>
    <s v="2.5 - TRANSFERENCIAS DE CAPITAL"/>
    <s v="2.5.1 - TRANSFERENCIAS DE CAPITAL AL SECTOR PRIVADO"/>
    <n v="211505000"/>
    <n v="0"/>
  </r>
  <r>
    <x v="0"/>
    <x v="0"/>
    <x v="0"/>
    <x v="1"/>
    <x v="10"/>
    <s v="2 - Poder Ejecutivo"/>
    <s v="0210 - MINISTERIO DE AGRICULTURA"/>
    <s v="2 - SERVICIOS ECONÓMICOS"/>
    <s v="2.2 - Agropecuaria, caza, pesca y silvicultura"/>
    <s v="2.2.01 - Agropecuaria"/>
    <s v="2.5 - TRANSFERENCIAS DE CAPITAL"/>
    <s v="2.5.2 - TRANSFERENCIAS DE CAPITAL AL GOBIERNO GENERAL  NACIONAL"/>
    <n v="143000000"/>
    <n v="58749999.660000004"/>
  </r>
  <r>
    <x v="0"/>
    <x v="0"/>
    <x v="0"/>
    <x v="1"/>
    <x v="10"/>
    <s v="2 - Poder Ejecutivo"/>
    <s v="0211 - MINISTERIO DE OBRAS PÚBLICAS Y COMUNICACIONES"/>
    <s v="2 - SERVICIOS ECONÓMICOS"/>
    <s v="2.6 - Transporte"/>
    <s v="2.6.01 - Transporte por carretera"/>
    <s v="2.5 - TRANSFERENCIAS DE CAPITAL"/>
    <s v="2.5.1 - TRANSFERENCIAS DE CAPITAL AL SECTOR PRIVADO"/>
    <n v="20000000"/>
    <n v="0"/>
  </r>
  <r>
    <x v="0"/>
    <x v="0"/>
    <x v="0"/>
    <x v="1"/>
    <x v="10"/>
    <s v="2 - Poder Ejecutivo"/>
    <s v="0211 - MINISTERIO DE OBRAS PÚBLICAS Y COMUNICACIONES"/>
    <s v="2 - SERVICIOS ECONÓMICOS"/>
    <s v="2.6 - Transporte"/>
    <s v="2.6.01 - Transporte por carretera"/>
    <s v="2.5 - TRANSFERENCIAS DE CAPITAL"/>
    <s v="2.5.2 - TRANSFERENCIAS DE CAPITAL AL GOBIERNO GENERAL  NACIONAL"/>
    <n v="108400000"/>
    <n v="45166667"/>
  </r>
  <r>
    <x v="0"/>
    <x v="0"/>
    <x v="0"/>
    <x v="1"/>
    <x v="10"/>
    <s v="2 - Poder Ejecutivo"/>
    <s v="0211 - MINISTERIO DE OBRAS PÚBLICAS Y COMUNICACIONES"/>
    <s v="2 - SERVICIOS ECONÓMICOS"/>
    <s v="2.7 - Comunicaciones"/>
    <s v="2.7.01 - Comunicaciones"/>
    <s v="2.5 - TRANSFERENCIAS DE CAPITAL"/>
    <s v="2.5.2 - TRANSFERENCIAS DE CAPITAL AL GOBIERNO GENERAL  NACIONAL"/>
    <n v="2579079575"/>
    <n v="0"/>
  </r>
  <r>
    <x v="0"/>
    <x v="0"/>
    <x v="0"/>
    <x v="1"/>
    <x v="10"/>
    <s v="2 - Poder Ejecutivo"/>
    <s v="0211 - MINISTERIO DE OBRAS PÚBLICAS Y COMUNICACIONES"/>
    <s v="4 - SERVICIOS SOCIALES"/>
    <s v="4.2 - Salud"/>
    <s v="4.2.03 - Servicios de la salud pública y prevención de la salud"/>
    <s v="2.5 - TRANSFERENCIAS DE CAPITAL"/>
    <s v="2.5.1 - TRANSFERENCIAS DE CAPITAL AL SECTOR PRIVADO"/>
    <n v="0"/>
    <n v="5000000"/>
  </r>
  <r>
    <x v="0"/>
    <x v="0"/>
    <x v="0"/>
    <x v="1"/>
    <x v="10"/>
    <s v="2 - Poder Ejecutivo"/>
    <s v="0211 - MINISTERIO DE OBRAS PÚBLICAS Y COMUNICACIONES"/>
    <s v="4 - SERVICIOS SOCIALES"/>
    <s v="4.5 - Protección social"/>
    <s v="4.5.10 - Asistencia social"/>
    <s v="2.5 - TRANSFERENCIAS DE CAPITAL"/>
    <s v="2.5.1 - TRANSFERENCIAS DE CAPITAL AL SECTOR PRIVADO"/>
    <n v="30000000"/>
    <n v="16029000"/>
  </r>
  <r>
    <x v="0"/>
    <x v="0"/>
    <x v="0"/>
    <x v="1"/>
    <x v="10"/>
    <s v="2 - Poder Ejecutivo"/>
    <s v="0212 - MINISTERIO DE INDUSTRIA, COMERCIO Y MIPYMES (MICM)"/>
    <s v="2 - SERVICIOS ECONÓMICOS"/>
    <s v="2.1 - Asuntos económicos, comerciales y laborales"/>
    <s v="2.1.01 - Asuntos económicos y regulación del comercio"/>
    <s v="2.5 - TRANSFERENCIAS DE CAPITAL"/>
    <s v="2.5.2 - TRANSFERENCIAS DE CAPITAL AL GOBIERNO GENERAL  NACIONAL"/>
    <n v="35000000"/>
    <n v="12500007"/>
  </r>
  <r>
    <x v="0"/>
    <x v="0"/>
    <x v="0"/>
    <x v="1"/>
    <x v="10"/>
    <s v="2 - Poder Ejecutivo"/>
    <s v="0213 - MINISTERIO DE TURISMO"/>
    <s v="2 - SERVICIOS ECONÓMICOS"/>
    <s v="2.9 - Otros servicios económicos"/>
    <s v="2.9.03 - Turismo"/>
    <s v="2.5 - TRANSFERENCIAS DE CAPITAL"/>
    <s v="2.5.1 - TRANSFERENCIAS DE CAPITAL AL SECTOR PRIVADO"/>
    <n v="178378260"/>
    <n v="0"/>
  </r>
  <r>
    <x v="0"/>
    <x v="0"/>
    <x v="0"/>
    <x v="1"/>
    <x v="10"/>
    <s v="2 - Poder Ejecutivo"/>
    <s v="0216 - MINISTERIO DE CULTURA"/>
    <s v="4 - SERVICIOS SOCIALES"/>
    <s v="4.3 - Actividades deportivas, recreativas, culturales y religiosas"/>
    <s v="4.3.03 - Servicios culturales"/>
    <s v="2.5 - TRANSFERENCIAS DE CAPITAL"/>
    <s v="2.5.2 - TRANSFERENCIAS DE CAPITAL AL GOBIERNO GENERAL  NACIONAL"/>
    <n v="45000000"/>
    <n v="0"/>
  </r>
  <r>
    <x v="0"/>
    <x v="0"/>
    <x v="0"/>
    <x v="1"/>
    <x v="10"/>
    <s v="2 - Poder Ejecutivo"/>
    <s v="0218 - MINISTERIO DE MEDIO AMBIENTE Y RECURSOS NATURALES"/>
    <s v="2 - SERVICIOS ECONÓMICOS"/>
    <s v="2.3 - Riego"/>
    <s v="2.3.01 - Riego"/>
    <s v="2.5 - TRANSFERENCIAS DE CAPITAL"/>
    <s v="2.5.2 - TRANSFERENCIAS DE CAPITAL AL GOBIERNO GENERAL  NACIONAL"/>
    <n v="3847243724"/>
    <n v="1827709817.9899998"/>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2 - TRANSFERENCIAS DE CAPITAL AL GOBIERNO GENERAL  NACIONAL"/>
    <n v="25000000"/>
    <n v="11833333.200000001"/>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9 - TRANSFERENCIAS DE CAPITAL A OTRAS INSTITUCIONES PÚBLICAS"/>
    <n v="23450000"/>
    <n v="0"/>
  </r>
  <r>
    <x v="0"/>
    <x v="0"/>
    <x v="0"/>
    <x v="1"/>
    <x v="10"/>
    <s v="2 - Poder Ejecutivo"/>
    <s v="0219 - MINISTERIO DE EDUCACIÓN SUPERIOR CIENCIA Y TECNOLOGÍA"/>
    <s v="4 - SERVICIOS SOCIALES"/>
    <s v="4.4 - Educación"/>
    <s v="4.4.04 - Educación superior"/>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2 - Gestión administrativa, financiera, fiscal, económica y planificación"/>
    <s v="2.5 - TRANSFERENCIAS DE CAPITAL"/>
    <s v="2.5.2 - TRANSFERENCIAS DE CAPITAL AL GOBIERNO GENERAL  NACIONAL"/>
    <n v="0"/>
    <n v="195461826.40000001"/>
  </r>
  <r>
    <x v="0"/>
    <x v="0"/>
    <x v="0"/>
    <x v="1"/>
    <x v="10"/>
    <s v="2 - Poder Ejecutivo"/>
    <s v="0220 - MINISTERIO DE ECONOMÍA, PLANIFICACIÓN Y DESARROLLO"/>
    <s v="1 - SERVICIOS  GENERALES"/>
    <s v="1.1 - Administración general"/>
    <s v="1.1.03 - Transferencias a instituciones públicas incluidos los gobiernos locales"/>
    <s v="2.5 - TRANSFERENCIAS DE CAPITAL"/>
    <s v="2.5.3 - TRANSFERENCIAS DE CAPITAL A GOBIERNOS GENERALES LOCALES"/>
    <n v="0"/>
    <n v="23576575.299999997"/>
  </r>
  <r>
    <x v="0"/>
    <x v="0"/>
    <x v="0"/>
    <x v="1"/>
    <x v="10"/>
    <s v="2 - Poder Ejecutivo"/>
    <s v="0999 - ADMINISTRACION DE OBLIGACIONES DEL TESORO NACIONAL"/>
    <s v="2 - SERVICIOS ECONÓMICOS"/>
    <s v="2.4 - Energía y combustible"/>
    <s v="2.4.01 - Energía eléctrica"/>
    <s v="2.5 - TRANSFERENCIAS DE CAPITAL"/>
    <s v="2.5.4 - TRANSFERENCIAS DE CAPITAL  A EMPRESAS PÚBLICAS NO FINANCIERAS"/>
    <n v="7468165001"/>
    <n v="0"/>
  </r>
  <r>
    <x v="0"/>
    <x v="0"/>
    <x v="0"/>
    <x v="1"/>
    <x v="10"/>
    <s v="2 - Poder Ejecutivo"/>
    <s v="0999 - ADMINISTRACION DE OBLIGACIONES DEL TESORO NACIONAL"/>
    <s v="4 - SERVICIOS SOCIALES"/>
    <s v="4.5 - Protección social"/>
    <s v="4.5.01 - Edad avanzada, pensiones (por edad o incapacidad)"/>
    <s v="2.5 - TRANSFERENCIAS DE CAPITAL"/>
    <s v="2.5.1 - TRANSFERENCIAS DE CAPITAL AL SECTOR PRIVADO"/>
    <n v="100000000"/>
    <n v="100000000"/>
  </r>
  <r>
    <x v="0"/>
    <x v="0"/>
    <x v="0"/>
    <x v="1"/>
    <x v="11"/>
    <s v="2 - Poder Ejecutivo"/>
    <s v="0201 - PRESIDENCIA DE LA REPÚBLICA"/>
    <s v="1 - SERVICIOS  GENERALES"/>
    <s v="1.1 - Administración general"/>
    <s v="1.1.02 - Gestión administrativa, financiera, fiscal, económica y planificación"/>
    <s v="2.7 - OBRAS"/>
    <s v="2.7.4 - GASTOS QUE SE ASIGNARÁN DURANTE EL EJERCICIO PARA INVERSIÓN (ART. 32 Y 33 LEY 423-06)"/>
    <n v="1446284275"/>
    <n v="0"/>
  </r>
  <r>
    <x v="0"/>
    <x v="0"/>
    <x v="0"/>
    <x v="1"/>
    <x v="11"/>
    <s v="2 - Poder Ejecutivo"/>
    <s v="0205 - MINISTERIO DE HACIENDA"/>
    <s v="1 - SERVICIOS  GENERALES"/>
    <s v="1.1 - Administración general"/>
    <s v="1.1.02 - Gestión administrativa, financiera, fiscal, económica y planificación"/>
    <s v="2.7 - OBRAS"/>
    <s v="2.7.4 - GASTOS QUE SE ASIGNARÁN DURANTE EL EJERCICIO PARA INVERSIÓN (ART. 32 Y 33 LEY 423-06)"/>
    <n v="0"/>
    <n v="0"/>
  </r>
  <r>
    <x v="0"/>
    <x v="0"/>
    <x v="1"/>
    <x v="2"/>
    <x v="12"/>
    <s v="2 - Poder Ejecutivo"/>
    <s v="0210 - MINISTERIO DE AGRICULTURA"/>
    <s v="0 - N/A"/>
    <s v="0.0 - N/A"/>
    <s v="0.0.00 - N/A"/>
    <s v="4.1 - Incremento de activos financieros"/>
    <s v="4.1.2 - Incremento de activos financieros no corrientes"/>
    <n v="2350000000"/>
    <n v="920813333.14999998"/>
  </r>
  <r>
    <x v="0"/>
    <x v="0"/>
    <x v="1"/>
    <x v="2"/>
    <x v="12"/>
    <s v="2 - Poder Ejecutivo"/>
    <s v="0211 - MINISTERIO DE OBRAS PÚBLICAS Y COMUNICACIONES"/>
    <s v="0 - N/A"/>
    <s v="0.0 - N/A"/>
    <s v="0.0.00 - N/A"/>
    <s v="4.1 - Incremento de activos financieros"/>
    <s v="4.1.2 - Incremento de activos financieros no corrientes"/>
    <n v="550000000"/>
    <n v="0"/>
  </r>
  <r>
    <x v="0"/>
    <x v="0"/>
    <x v="1"/>
    <x v="2"/>
    <x v="12"/>
    <s v="2 - Poder Ejecutivo"/>
    <s v="0998 - ADMINISTRACION DE DEUDA PUBLICA Y ACTIVOS FINANCIEROS"/>
    <s v="0 - N/A"/>
    <s v="0.0 - N/A"/>
    <s v="0.0.00 - N/A"/>
    <s v="4.1 - Incremento de activos financieros"/>
    <s v="4.1.2 - Incremento de activos financieros no corrientes"/>
    <n v="3151954592"/>
    <n v="2776766534.8099999"/>
  </r>
  <r>
    <x v="0"/>
    <x v="0"/>
    <x v="1"/>
    <x v="2"/>
    <x v="13"/>
    <s v="2 - Poder Ejecutivo"/>
    <s v="0209 - MINISTERIO DE TRABAJO"/>
    <s v="0 - N/A"/>
    <s v="0.0 - N/A"/>
    <s v="0.0.00 - N/A"/>
    <s v="4.2 - Disminución de pasivos"/>
    <s v="4.2.1 - Disminución de pasivos corrientes"/>
    <n v="0"/>
    <n v="0"/>
  </r>
  <r>
    <x v="0"/>
    <x v="0"/>
    <x v="1"/>
    <x v="2"/>
    <x v="13"/>
    <s v="2 - Poder Ejecutivo"/>
    <s v="0211 - MINISTERIO DE OBRAS PÚBLICAS Y COMUNICACIONES"/>
    <s v="0 - N/A"/>
    <s v="0.0 - N/A"/>
    <s v="0.0.00 - N/A"/>
    <s v="4.2 - Disminución de pasivos"/>
    <s v="4.2.1 - Disminución de pasivos corrientes"/>
    <n v="1345267687"/>
    <n v="350921018.52999997"/>
  </r>
  <r>
    <x v="0"/>
    <x v="0"/>
    <x v="1"/>
    <x v="2"/>
    <x v="13"/>
    <s v="2 - Poder Ejecutivo"/>
    <s v="0214 - PROCURADURÍA GENERAL DE LA REPÚBLICA"/>
    <s v="0 - N/A"/>
    <s v="0.0 - N/A"/>
    <s v="0.0.00 - N/A"/>
    <s v="4.2 - Disminución de pasivos"/>
    <s v="4.2.1 - Disminución de pasivos corrientes"/>
    <n v="0"/>
    <n v="0"/>
  </r>
  <r>
    <x v="0"/>
    <x v="0"/>
    <x v="1"/>
    <x v="2"/>
    <x v="13"/>
    <s v="2 - Poder Ejecutivo"/>
    <s v="0998 - ADMINISTRACION DE DEUDA PUBLICA Y ACTIVOS FINANCIEROS"/>
    <s v="0 - N/A"/>
    <s v="0.0 - N/A"/>
    <s v="0.0.00 - N/A"/>
    <s v="4.2 - Disminución de pasivos"/>
    <s v="4.2.1 - Disminución de pasivos corrientes"/>
    <n v="68363684553"/>
    <n v="32352121859.150005"/>
  </r>
  <r>
    <x v="0"/>
    <x v="0"/>
    <x v="1"/>
    <x v="2"/>
    <x v="13"/>
    <s v="2 - Poder Ejecutivo"/>
    <s v="0999 - ADMINISTRACION DE OBLIGACIONES DEL TESORO NACIONAL"/>
    <s v="0 - N/A"/>
    <s v="0.0 - N/A"/>
    <s v="0.0.00 - N/A"/>
    <s v="4.2 - Disminución de pasivos"/>
    <s v="4.2.1 - Disminución de pasivos corrientes"/>
    <n v="33523692480"/>
    <n v="1011161352.3100001"/>
  </r>
  <r>
    <x v="0"/>
    <x v="0"/>
    <x v="1"/>
    <x v="2"/>
    <x v="14"/>
    <s v="2 - Poder Ejecutivo"/>
    <s v="0998 - ADMINISTRACION DE DEUDA PUBLICA Y ACTIVOS FINANCIEROS"/>
    <s v="0 - N/A"/>
    <s v="0.0 - N/A"/>
    <s v="0.0.00 - N/A"/>
    <s v="4.5 - Importes a devengar por descuentos en colocaciones de títulos valores"/>
    <s v="4.5.4 - Intereses corridos internos y externos en compra de títulos valores de largo plazo"/>
    <n v="0"/>
    <n v="802238732.9000001"/>
  </r>
  <r>
    <x v="0"/>
    <x v="0"/>
    <x v="1"/>
    <x v="2"/>
    <x v="15"/>
    <s v="2 - Poder Ejecutivo"/>
    <s v="0998 - ADMINISTRACION DE DEUDA PUBLICA Y ACTIVOS FINANCIEROS"/>
    <s v="0 - N/A"/>
    <s v="0.0 - N/A"/>
    <s v="0.0.00 - N/A"/>
    <s v="4.6 - Primas  en Recompra de Títulos y Valores"/>
    <s v="4.6.2 - Primas en Recompra de Títulos Valores de Largo Plazo"/>
    <n v="0"/>
    <n v="5073047157.55999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44FCD2A-58D5-4F64-A0A8-7E5F6B691D4B}" name="TablaDinámica3" cacheId="43"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15:C38"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sortType="ascending">
      <items count="17">
        <item x="0"/>
        <item x="1"/>
        <item x="2"/>
        <item x="3"/>
        <item x="4"/>
        <item x="5"/>
        <item x="6"/>
        <item x="7"/>
        <item x="8"/>
        <item x="9"/>
        <item x="10"/>
        <item x="11"/>
        <item x="12"/>
        <item x="13"/>
        <item x="14"/>
        <item x="15"/>
        <item t="default"/>
      </items>
    </pivotField>
    <pivotField showAll="0"/>
    <pivotField showAll="0"/>
    <pivotField showAll="0"/>
    <pivotField showAll="0"/>
    <pivotField showAll="0"/>
    <pivotField showAll="0"/>
    <pivotField showAll="0"/>
    <pivotField dataField="1" numFmtId="164" showAll="0"/>
    <pivotField dataField="1" numFmtId="164" showAll="0"/>
  </pivotFields>
  <rowFields count="4">
    <field x="1"/>
    <field x="2"/>
    <field x="3"/>
    <field x="4"/>
  </rowFields>
  <rowItems count="23">
    <i>
      <x/>
    </i>
    <i r="1">
      <x/>
    </i>
    <i r="2">
      <x/>
    </i>
    <i r="3">
      <x/>
    </i>
    <i r="3">
      <x v="1"/>
    </i>
    <i r="3">
      <x v="2"/>
    </i>
    <i r="3">
      <x v="3"/>
    </i>
    <i r="3">
      <x v="4"/>
    </i>
    <i r="3">
      <x v="5"/>
    </i>
    <i r="2">
      <x v="1"/>
    </i>
    <i r="3">
      <x v="6"/>
    </i>
    <i r="3">
      <x v="7"/>
    </i>
    <i r="3">
      <x v="8"/>
    </i>
    <i r="3">
      <x v="9"/>
    </i>
    <i r="3">
      <x v="10"/>
    </i>
    <i r="3">
      <x v="11"/>
    </i>
    <i r="1">
      <x v="1"/>
    </i>
    <i r="2">
      <x v="2"/>
    </i>
    <i r="3">
      <x v="12"/>
    </i>
    <i r="3">
      <x v="13"/>
    </i>
    <i r="3">
      <x v="14"/>
    </i>
    <i r="3">
      <x v="15"/>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F23" sqref="F23"/>
    </sheetView>
  </sheetViews>
  <sheetFormatPr baseColWidth="10" defaultColWidth="11.42578125" defaultRowHeight="15"/>
  <cols>
    <col min="1" max="1" width="12.42578125" customWidth="1"/>
    <col min="2" max="2" width="21.5703125" customWidth="1"/>
    <col min="3" max="3" width="40.85546875" customWidth="1"/>
    <col min="4" max="4" width="15.140625" customWidth="1"/>
    <col min="5" max="5" width="20.140625" customWidth="1"/>
    <col min="6" max="6" width="27" customWidth="1"/>
    <col min="7" max="7" width="19.85546875" customWidth="1"/>
    <col min="8" max="9" width="16.85546875" bestFit="1" customWidth="1"/>
    <col min="10" max="10" width="14.140625" bestFit="1" customWidth="1"/>
  </cols>
  <sheetData>
    <row r="1" spans="1:13" ht="28.5" customHeight="1">
      <c r="A1" s="107" t="s">
        <v>0</v>
      </c>
      <c r="B1" s="107"/>
      <c r="C1" s="107"/>
      <c r="D1" s="107"/>
      <c r="E1" s="107"/>
      <c r="F1" s="107"/>
      <c r="G1" s="3"/>
      <c r="H1" s="3"/>
      <c r="I1" s="3"/>
      <c r="J1" s="3"/>
      <c r="K1" s="59"/>
      <c r="L1" s="59"/>
    </row>
    <row r="2" spans="1:13" ht="21" customHeight="1">
      <c r="A2" s="108" t="s">
        <v>1</v>
      </c>
      <c r="B2" s="108"/>
      <c r="C2" s="108"/>
      <c r="D2" s="108"/>
      <c r="E2" s="108"/>
      <c r="F2" s="108"/>
      <c r="G2" s="2"/>
      <c r="H2" s="2"/>
      <c r="I2" s="2"/>
      <c r="K2" s="59"/>
      <c r="L2" s="59"/>
    </row>
    <row r="3" spans="1:13" s="62" customFormat="1" ht="28.5" customHeight="1">
      <c r="A3" s="109" t="s">
        <v>2</v>
      </c>
      <c r="B3" s="109"/>
      <c r="C3" s="109"/>
      <c r="D3" s="109"/>
      <c r="E3" s="109"/>
      <c r="F3" s="109"/>
      <c r="G3" s="60"/>
      <c r="H3" s="60"/>
      <c r="I3" s="60"/>
      <c r="J3" s="61"/>
      <c r="K3" s="61"/>
      <c r="L3" s="61"/>
      <c r="M3" s="61"/>
    </row>
    <row r="4" spans="1:13" ht="18.75" customHeight="1">
      <c r="A4" s="110" t="s">
        <v>3</v>
      </c>
      <c r="B4" s="110"/>
      <c r="C4" s="110"/>
      <c r="D4" s="110"/>
      <c r="E4" s="110"/>
      <c r="F4" s="110"/>
      <c r="G4" s="63"/>
      <c r="H4" s="4"/>
      <c r="I4" s="4"/>
      <c r="J4" s="64"/>
      <c r="K4" s="64"/>
      <c r="L4" s="64"/>
      <c r="M4" s="64"/>
    </row>
    <row r="5" spans="1:13" ht="18.75" customHeight="1">
      <c r="A5" s="110" t="s">
        <v>4</v>
      </c>
      <c r="B5" s="110"/>
      <c r="C5" s="110"/>
      <c r="D5" s="110"/>
      <c r="E5" s="110"/>
      <c r="F5" s="110"/>
      <c r="G5" s="97"/>
      <c r="H5" s="4"/>
      <c r="I5" s="4"/>
      <c r="J5" s="64"/>
      <c r="K5" s="64"/>
      <c r="L5" s="64"/>
      <c r="M5" s="64"/>
    </row>
    <row r="6" spans="1:13" ht="18.75">
      <c r="A6" s="111" t="s">
        <v>261</v>
      </c>
      <c r="B6" s="111"/>
      <c r="C6" s="111"/>
      <c r="D6" s="111"/>
      <c r="E6" s="111"/>
      <c r="F6" s="111"/>
      <c r="G6" s="45"/>
      <c r="H6" s="65"/>
      <c r="I6" s="5"/>
      <c r="J6" s="66"/>
      <c r="K6" s="66"/>
      <c r="L6" s="66"/>
      <c r="M6" s="66"/>
    </row>
    <row r="7" spans="1:13" ht="15.75">
      <c r="A7" s="112" t="s">
        <v>5</v>
      </c>
      <c r="B7" s="112"/>
      <c r="C7" s="112"/>
      <c r="D7" s="112"/>
      <c r="E7" s="112"/>
      <c r="F7" s="112"/>
      <c r="G7" s="67"/>
      <c r="H7" s="94"/>
      <c r="I7" s="6"/>
      <c r="K7" s="59"/>
      <c r="L7" s="59"/>
    </row>
    <row r="8" spans="1:13" ht="15.75">
      <c r="A8" s="58"/>
      <c r="B8" s="58"/>
      <c r="C8" s="58"/>
      <c r="D8" s="58"/>
      <c r="E8" s="58"/>
      <c r="F8" s="58"/>
      <c r="G8" s="58"/>
      <c r="H8" s="6"/>
      <c r="I8" s="6"/>
      <c r="K8" s="59"/>
      <c r="L8" s="59"/>
    </row>
    <row r="9" spans="1:13" ht="15" customHeight="1">
      <c r="C9" s="113" t="s">
        <v>6</v>
      </c>
      <c r="D9" s="80" t="s">
        <v>7</v>
      </c>
      <c r="E9" s="114" t="s">
        <v>8</v>
      </c>
      <c r="G9" s="12"/>
      <c r="I9" s="12"/>
    </row>
    <row r="10" spans="1:13">
      <c r="C10" s="113"/>
      <c r="D10" s="80" t="s">
        <v>9</v>
      </c>
      <c r="E10" s="114"/>
    </row>
    <row r="12" spans="1:13">
      <c r="C12" s="68" t="s">
        <v>10</v>
      </c>
      <c r="D12" s="81">
        <f>SUM(D13:D14)</f>
        <v>871485.91733099998</v>
      </c>
      <c r="E12" s="82">
        <f>SUM(E13:E14)</f>
        <v>398825.23224106303</v>
      </c>
      <c r="J12" s="12"/>
    </row>
    <row r="13" spans="1:13">
      <c r="C13" s="83" t="s">
        <v>11</v>
      </c>
      <c r="D13" s="84">
        <v>824909.28494299995</v>
      </c>
      <c r="E13" s="84">
        <v>397829.70060375304</v>
      </c>
      <c r="G13" s="69"/>
      <c r="I13" s="70"/>
    </row>
    <row r="14" spans="1:13">
      <c r="C14" s="83" t="s">
        <v>12</v>
      </c>
      <c r="D14" s="84">
        <v>46576.632387999998</v>
      </c>
      <c r="E14" s="84">
        <v>995.53163731000006</v>
      </c>
      <c r="G14" s="69"/>
      <c r="I14" s="71"/>
    </row>
    <row r="15" spans="1:13">
      <c r="C15" s="68" t="s">
        <v>13</v>
      </c>
      <c r="D15" s="81">
        <f>D16+D18</f>
        <v>1046280.711338</v>
      </c>
      <c r="E15" s="81">
        <f>E16+E18</f>
        <v>391920.98874976247</v>
      </c>
      <c r="G15" s="12"/>
      <c r="H15" s="12"/>
    </row>
    <row r="16" spans="1:13">
      <c r="C16" s="83" t="s">
        <v>14</v>
      </c>
      <c r="D16" s="84">
        <v>905574.30114600004</v>
      </c>
      <c r="E16" s="84">
        <v>356351.47700873244</v>
      </c>
      <c r="I16" s="11"/>
    </row>
    <row r="17" spans="3:9">
      <c r="C17" s="83" t="s">
        <v>15</v>
      </c>
      <c r="D17" s="84">
        <v>193105.783455</v>
      </c>
      <c r="E17" s="84">
        <v>73072.119229359989</v>
      </c>
      <c r="I17" s="11"/>
    </row>
    <row r="18" spans="3:9">
      <c r="C18" s="83" t="s">
        <v>16</v>
      </c>
      <c r="D18" s="84">
        <v>140706.41019200001</v>
      </c>
      <c r="E18" s="30">
        <v>35569.511741030015</v>
      </c>
      <c r="G18" s="95"/>
    </row>
    <row r="19" spans="3:9">
      <c r="C19" s="85" t="s">
        <v>17</v>
      </c>
      <c r="D19" s="85"/>
      <c r="E19" s="86"/>
    </row>
    <row r="20" spans="3:9">
      <c r="C20" s="87" t="s">
        <v>18</v>
      </c>
      <c r="D20" s="88">
        <f>D13-D16</f>
        <v>-80665.016203000094</v>
      </c>
      <c r="E20" s="88">
        <f>E13-E16</f>
        <v>41478.223595020594</v>
      </c>
      <c r="I20" s="12"/>
    </row>
    <row r="21" spans="3:9">
      <c r="C21" s="87" t="s">
        <v>19</v>
      </c>
      <c r="D21" s="88">
        <f>D14-D18</f>
        <v>-94129.777804000012</v>
      </c>
      <c r="E21" s="88">
        <f>E14-E18</f>
        <v>-34573.980103720016</v>
      </c>
      <c r="G21" s="12"/>
      <c r="I21" s="12"/>
    </row>
    <row r="22" spans="3:9">
      <c r="C22" s="87" t="s">
        <v>20</v>
      </c>
      <c r="D22" s="88">
        <f>D12-D15</f>
        <v>-174794.79400700005</v>
      </c>
      <c r="E22" s="88">
        <f>E12-E15</f>
        <v>6904.2434913005563</v>
      </c>
      <c r="H22" s="12"/>
    </row>
    <row r="23" spans="3:9">
      <c r="C23" s="87" t="s">
        <v>21</v>
      </c>
      <c r="D23" s="88">
        <f>(D12-(D15-D17))</f>
        <v>18310.989447999978</v>
      </c>
      <c r="E23" s="88">
        <f>(E12-(E15-E17))</f>
        <v>79976.362720660516</v>
      </c>
    </row>
    <row r="24" spans="3:9">
      <c r="C24" s="85" t="s">
        <v>22</v>
      </c>
      <c r="D24" s="89">
        <f>D26-D28</f>
        <v>174794.79400700002</v>
      </c>
      <c r="E24" s="90">
        <f>E26-E28</f>
        <v>103849.75744823003</v>
      </c>
      <c r="F24" s="12"/>
      <c r="G24" s="12"/>
      <c r="H24" s="12"/>
      <c r="I24" s="12"/>
    </row>
    <row r="25" spans="3:9">
      <c r="C25" s="91"/>
      <c r="D25" s="91"/>
      <c r="E25" s="92"/>
      <c r="H25" s="12"/>
    </row>
    <row r="26" spans="3:9" ht="17.25" customHeight="1">
      <c r="C26" s="68" t="s">
        <v>23</v>
      </c>
      <c r="D26" s="81">
        <v>284079.39331900002</v>
      </c>
      <c r="E26" s="81">
        <v>147136.82743664001</v>
      </c>
      <c r="I26" s="12"/>
    </row>
    <row r="27" spans="3:9">
      <c r="C27" s="93"/>
      <c r="D27" s="72"/>
      <c r="E27" s="73"/>
      <c r="F27" s="12"/>
      <c r="H27" s="12"/>
    </row>
    <row r="28" spans="3:9">
      <c r="C28" s="68" t="s">
        <v>24</v>
      </c>
      <c r="D28" s="81">
        <v>109284.59931200001</v>
      </c>
      <c r="E28" s="82">
        <v>43287.069988409996</v>
      </c>
    </row>
    <row r="29" spans="3:9">
      <c r="C29" s="74" t="s">
        <v>25</v>
      </c>
      <c r="D29" s="75"/>
      <c r="E29" s="75"/>
      <c r="F29" s="7"/>
      <c r="G29" s="76"/>
    </row>
    <row r="30" spans="3:9" ht="31.5" customHeight="1">
      <c r="C30" s="115" t="s">
        <v>265</v>
      </c>
      <c r="D30" s="115"/>
      <c r="E30" s="115"/>
      <c r="F30" s="7"/>
    </row>
    <row r="31" spans="3:9">
      <c r="C31" s="115" t="s">
        <v>26</v>
      </c>
      <c r="D31" s="115"/>
      <c r="E31" s="115"/>
      <c r="F31" s="7"/>
    </row>
    <row r="32" spans="3:9">
      <c r="C32" s="106" t="s">
        <v>27</v>
      </c>
      <c r="D32" s="106"/>
      <c r="E32" s="106"/>
      <c r="F32" s="7"/>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E33" sqref="E33"/>
    </sheetView>
  </sheetViews>
  <sheetFormatPr baseColWidth="10" defaultColWidth="11.42578125" defaultRowHeight="15"/>
  <cols>
    <col min="1" max="1" width="17.42578125" customWidth="1"/>
    <col min="2" max="2" width="66"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07" t="s">
        <v>0</v>
      </c>
      <c r="B1" s="107"/>
      <c r="C1" s="107"/>
      <c r="D1" s="107"/>
      <c r="E1" s="107"/>
      <c r="F1" s="3"/>
      <c r="G1" s="3"/>
    </row>
    <row r="2" spans="1:7" ht="21" customHeight="1">
      <c r="A2" s="108" t="s">
        <v>1</v>
      </c>
      <c r="B2" s="108"/>
      <c r="C2" s="108"/>
      <c r="D2" s="108"/>
      <c r="E2" s="108"/>
      <c r="F2" s="2"/>
      <c r="G2" s="2"/>
    </row>
    <row r="3" spans="1:7" ht="15" customHeight="1">
      <c r="A3" s="118" t="s">
        <v>2</v>
      </c>
      <c r="B3" s="118"/>
      <c r="C3" s="118"/>
      <c r="D3" s="118"/>
      <c r="E3" s="118"/>
      <c r="F3" s="1"/>
      <c r="G3" s="1"/>
    </row>
    <row r="5" spans="1:7" ht="18.75">
      <c r="A5" s="119" t="s">
        <v>28</v>
      </c>
      <c r="B5" s="119"/>
      <c r="C5" s="119"/>
      <c r="D5" s="119"/>
      <c r="E5" s="119"/>
      <c r="F5" s="4"/>
      <c r="G5" s="98"/>
    </row>
    <row r="6" spans="1:7" ht="18.75" customHeight="1">
      <c r="A6" s="120" t="s">
        <v>29</v>
      </c>
      <c r="B6" s="120"/>
      <c r="C6" s="120"/>
      <c r="D6" s="120"/>
      <c r="E6" s="120"/>
      <c r="F6" s="4"/>
      <c r="G6" s="4"/>
    </row>
    <row r="7" spans="1:7" ht="18.75">
      <c r="A7" s="111" t="s">
        <v>262</v>
      </c>
      <c r="B7" s="111"/>
      <c r="C7" s="111"/>
      <c r="D7" s="111"/>
      <c r="E7" s="111"/>
      <c r="F7" s="12"/>
      <c r="G7" s="99"/>
    </row>
    <row r="8" spans="1:7" ht="15.75">
      <c r="A8" s="117" t="s">
        <v>5</v>
      </c>
      <c r="B8" s="117"/>
      <c r="C8" s="117"/>
      <c r="D8" s="117"/>
      <c r="E8" s="117"/>
      <c r="F8" s="94"/>
      <c r="G8" s="6"/>
    </row>
    <row r="9" spans="1:7">
      <c r="F9" s="12"/>
    </row>
    <row r="10" spans="1:7">
      <c r="F10" s="12"/>
      <c r="G10" s="12"/>
    </row>
    <row r="11" spans="1:7" ht="15" customHeight="1">
      <c r="B11" s="116" t="s">
        <v>6</v>
      </c>
      <c r="C11" s="54" t="s">
        <v>7</v>
      </c>
      <c r="D11" s="114" t="s">
        <v>8</v>
      </c>
    </row>
    <row r="12" spans="1:7" ht="15" customHeight="1">
      <c r="B12" s="116"/>
      <c r="C12" s="80" t="s">
        <v>9</v>
      </c>
      <c r="D12" s="114"/>
      <c r="F12" s="12"/>
    </row>
    <row r="13" spans="1:7">
      <c r="B13" s="23" t="s">
        <v>13</v>
      </c>
      <c r="C13" s="21">
        <f>+C14+C21</f>
        <v>1046280.711338</v>
      </c>
      <c r="D13" s="21">
        <f>D14+D21</f>
        <v>391920.98874976276</v>
      </c>
      <c r="F13" s="12"/>
    </row>
    <row r="14" spans="1:7">
      <c r="B14" s="24" t="s">
        <v>14</v>
      </c>
      <c r="C14" s="43">
        <f>SUM(C15:C20)</f>
        <v>905574.30114600004</v>
      </c>
      <c r="D14" s="43">
        <f>SUM(D15:D20)</f>
        <v>356351.47700873279</v>
      </c>
      <c r="G14" s="12"/>
    </row>
    <row r="15" spans="1:7" ht="12.75" customHeight="1">
      <c r="B15" s="25" t="s">
        <v>30</v>
      </c>
      <c r="C15" s="22">
        <v>376517.56858199998</v>
      </c>
      <c r="D15" s="22">
        <v>136359.73907733269</v>
      </c>
      <c r="E15" s="50"/>
      <c r="F15" s="12"/>
      <c r="G15" s="100"/>
    </row>
    <row r="16" spans="1:7">
      <c r="B16" s="25" t="s">
        <v>31</v>
      </c>
      <c r="C16" s="22">
        <v>56464.492901999998</v>
      </c>
      <c r="D16" s="22">
        <v>20813.127446110007</v>
      </c>
      <c r="E16" s="50"/>
      <c r="F16" s="22"/>
    </row>
    <row r="17" spans="2:9">
      <c r="B17" s="25" t="s">
        <v>15</v>
      </c>
      <c r="C17" s="22">
        <v>193105.783455</v>
      </c>
      <c r="D17" s="22">
        <v>73072.119229359989</v>
      </c>
      <c r="E17" s="50"/>
      <c r="F17" s="22"/>
      <c r="G17" s="22"/>
    </row>
    <row r="18" spans="2:9">
      <c r="B18" s="25" t="s">
        <v>32</v>
      </c>
      <c r="C18" s="30">
        <v>0</v>
      </c>
      <c r="D18" s="22">
        <v>761.91541549999999</v>
      </c>
      <c r="E18" s="50"/>
      <c r="F18" s="22"/>
      <c r="G18" s="22"/>
    </row>
    <row r="19" spans="2:9">
      <c r="B19" s="25" t="s">
        <v>33</v>
      </c>
      <c r="C19" s="22">
        <v>279178.97637400002</v>
      </c>
      <c r="D19" s="22">
        <v>124780.9347269701</v>
      </c>
      <c r="E19" s="77"/>
      <c r="F19" s="49"/>
    </row>
    <row r="20" spans="2:9">
      <c r="B20" s="25" t="s">
        <v>34</v>
      </c>
      <c r="C20" s="22">
        <v>307.47983299999999</v>
      </c>
      <c r="D20" s="30">
        <v>563.64111345999993</v>
      </c>
      <c r="E20" s="50"/>
      <c r="F20" s="49"/>
      <c r="G20" s="12"/>
      <c r="I20" s="12"/>
    </row>
    <row r="21" spans="2:9">
      <c r="B21" s="24" t="s">
        <v>16</v>
      </c>
      <c r="C21" s="43">
        <f>SUM(C22:C27)</f>
        <v>140706.41019200001</v>
      </c>
      <c r="D21" s="38">
        <f>SUM(D22:D27)</f>
        <v>35569.511741029957</v>
      </c>
      <c r="E21" s="50"/>
      <c r="F21" s="49"/>
      <c r="H21" s="12"/>
    </row>
    <row r="22" spans="2:9">
      <c r="B22" s="25" t="s">
        <v>35</v>
      </c>
      <c r="C22" s="22">
        <v>33202.933419000001</v>
      </c>
      <c r="D22" s="22">
        <v>7817.729238169999</v>
      </c>
      <c r="F22" s="53"/>
      <c r="G22" s="50"/>
      <c r="H22" s="49"/>
    </row>
    <row r="23" spans="2:9">
      <c r="B23" s="25" t="s">
        <v>36</v>
      </c>
      <c r="C23" s="22">
        <v>61017.821670999998</v>
      </c>
      <c r="D23" s="22">
        <v>14296.779972559958</v>
      </c>
      <c r="F23" s="53"/>
      <c r="G23" s="50"/>
    </row>
    <row r="24" spans="2:9">
      <c r="B24" s="25" t="s">
        <v>37</v>
      </c>
      <c r="C24" s="22">
        <v>26.359067</v>
      </c>
      <c r="D24" s="30">
        <v>2.7485567899999999</v>
      </c>
      <c r="F24" s="53"/>
      <c r="G24" s="49"/>
    </row>
    <row r="25" spans="2:9">
      <c r="B25" s="25" t="s">
        <v>38</v>
      </c>
      <c r="C25" s="22">
        <v>2309.8661010000001</v>
      </c>
      <c r="D25" s="30">
        <v>349.15402647999997</v>
      </c>
      <c r="F25" s="53"/>
      <c r="G25" s="50"/>
    </row>
    <row r="26" spans="2:9">
      <c r="B26" s="25" t="s">
        <v>39</v>
      </c>
      <c r="C26" s="22">
        <v>42703.145659000002</v>
      </c>
      <c r="D26" s="22">
        <v>13103.099947029999</v>
      </c>
      <c r="F26" s="53"/>
      <c r="G26" s="50"/>
    </row>
    <row r="27" spans="2:9">
      <c r="B27" s="25" t="s">
        <v>40</v>
      </c>
      <c r="C27" s="22">
        <v>1446.284275</v>
      </c>
      <c r="D27" s="30">
        <v>0</v>
      </c>
      <c r="F27" s="53"/>
      <c r="G27" s="77"/>
    </row>
    <row r="28" spans="2:9">
      <c r="B28" s="23" t="s">
        <v>41</v>
      </c>
      <c r="C28" s="21">
        <f>C29</f>
        <v>109284.59931199999</v>
      </c>
      <c r="D28" s="21">
        <f t="shared" ref="D28" si="0">D29</f>
        <v>43287.069988410003</v>
      </c>
      <c r="F28" s="12"/>
    </row>
    <row r="29" spans="2:9">
      <c r="B29" s="24" t="s">
        <v>24</v>
      </c>
      <c r="C29" s="43">
        <f>SUM(C30:C33)</f>
        <v>109284.59931199999</v>
      </c>
      <c r="D29" s="43">
        <f>SUM(D30:D33)</f>
        <v>43287.069988410003</v>
      </c>
      <c r="E29" s="12"/>
      <c r="F29" s="12"/>
    </row>
    <row r="30" spans="2:9">
      <c r="B30" s="25" t="s">
        <v>42</v>
      </c>
      <c r="C30" s="22">
        <v>6051.954592</v>
      </c>
      <c r="D30" s="30">
        <v>3697.5798679600002</v>
      </c>
      <c r="G30" s="77"/>
    </row>
    <row r="31" spans="2:9">
      <c r="B31" s="19" t="s">
        <v>43</v>
      </c>
      <c r="C31" s="22">
        <v>103232.64472</v>
      </c>
      <c r="D31" s="22">
        <v>33714.204229990006</v>
      </c>
      <c r="E31" s="12"/>
    </row>
    <row r="32" spans="2:9">
      <c r="B32" s="19" t="s">
        <v>44</v>
      </c>
      <c r="C32" s="30">
        <v>0</v>
      </c>
      <c r="D32" s="22">
        <v>802.23873290000006</v>
      </c>
      <c r="E32" s="12"/>
    </row>
    <row r="33" spans="2:19">
      <c r="B33" s="19" t="s">
        <v>45</v>
      </c>
      <c r="C33" s="30">
        <v>0</v>
      </c>
      <c r="D33" s="22">
        <v>5073.0471575599995</v>
      </c>
      <c r="E33" s="12"/>
    </row>
    <row r="34" spans="2:19" ht="15" customHeight="1">
      <c r="B34" s="35" t="s">
        <v>46</v>
      </c>
      <c r="C34" s="31">
        <f>C13+C28</f>
        <v>1155565.3106500001</v>
      </c>
      <c r="D34" s="31">
        <f>D13+D28</f>
        <v>435208.05873817275</v>
      </c>
      <c r="E34" s="78"/>
      <c r="F34" s="8"/>
      <c r="G34" s="8"/>
      <c r="H34" s="8"/>
      <c r="I34" s="8"/>
      <c r="J34" s="8"/>
      <c r="K34" s="8"/>
      <c r="L34" s="8"/>
      <c r="M34" s="8"/>
      <c r="N34" s="8"/>
    </row>
    <row r="35" spans="2:19" ht="15" customHeight="1">
      <c r="B35" s="15" t="s">
        <v>25</v>
      </c>
      <c r="C35" s="15"/>
      <c r="D35" s="51"/>
      <c r="E35" s="79"/>
      <c r="F35" s="8"/>
      <c r="G35" s="8"/>
      <c r="H35" s="8"/>
      <c r="I35" s="8"/>
      <c r="J35" s="8"/>
      <c r="K35" s="8"/>
      <c r="L35" s="8"/>
      <c r="M35" s="8"/>
      <c r="N35" s="8"/>
      <c r="O35" s="8"/>
      <c r="P35" s="8"/>
      <c r="Q35" s="8"/>
      <c r="R35" s="8"/>
    </row>
    <row r="36" spans="2:19" ht="28.5" customHeight="1">
      <c r="B36" s="115" t="s">
        <v>265</v>
      </c>
      <c r="C36" s="115"/>
      <c r="D36" s="115"/>
      <c r="E36" s="8"/>
      <c r="F36" s="8"/>
      <c r="G36" s="8"/>
      <c r="H36" s="8"/>
      <c r="I36" s="8"/>
      <c r="J36" s="8"/>
      <c r="K36" s="8"/>
      <c r="L36" s="8"/>
      <c r="M36" s="8"/>
      <c r="N36" s="8"/>
      <c r="O36" s="8"/>
      <c r="P36" s="8"/>
      <c r="Q36" s="8"/>
      <c r="R36" s="8"/>
      <c r="S36" s="8"/>
    </row>
    <row r="37" spans="2:19">
      <c r="B37" s="115" t="s">
        <v>47</v>
      </c>
      <c r="C37" s="115"/>
      <c r="D37" s="115"/>
      <c r="E37" s="8"/>
      <c r="F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A7:E7"/>
    <mergeCell ref="A1:E1"/>
    <mergeCell ref="A2:E2"/>
    <mergeCell ref="A3:E3"/>
    <mergeCell ref="A5:E5"/>
    <mergeCell ref="A6:E6"/>
    <mergeCell ref="B37:D37"/>
    <mergeCell ref="B11:B12"/>
    <mergeCell ref="B36:D36"/>
    <mergeCell ref="D11:D12"/>
    <mergeCell ref="A8:E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zoomScaleNormal="100" workbookViewId="0">
      <selection activeCell="H60" sqref="H60"/>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9" ht="28.5" customHeight="1">
      <c r="A1" s="107" t="s">
        <v>0</v>
      </c>
      <c r="B1" s="107"/>
      <c r="C1" s="107"/>
      <c r="D1" s="107"/>
      <c r="E1" s="107"/>
      <c r="F1" s="107"/>
    </row>
    <row r="2" spans="1:9" ht="21" customHeight="1">
      <c r="A2" s="108" t="s">
        <v>1</v>
      </c>
      <c r="B2" s="108"/>
      <c r="C2" s="108"/>
      <c r="D2" s="108"/>
      <c r="E2" s="108"/>
      <c r="F2" s="108"/>
    </row>
    <row r="3" spans="1:9" ht="15" customHeight="1">
      <c r="A3" s="118" t="s">
        <v>2</v>
      </c>
      <c r="B3" s="118"/>
      <c r="C3" s="118"/>
      <c r="D3" s="118"/>
      <c r="E3" s="118"/>
      <c r="F3" s="118"/>
    </row>
    <row r="5" spans="1:9" ht="18.75" customHeight="1">
      <c r="A5" s="120" t="s">
        <v>28</v>
      </c>
      <c r="B5" s="120"/>
      <c r="C5" s="120"/>
      <c r="D5" s="120"/>
      <c r="E5" s="120"/>
      <c r="F5" s="120"/>
    </row>
    <row r="6" spans="1:9" ht="18.75" customHeight="1">
      <c r="A6" s="120" t="s">
        <v>48</v>
      </c>
      <c r="B6" s="120"/>
      <c r="C6" s="120"/>
      <c r="D6" s="120"/>
      <c r="E6" s="120"/>
      <c r="F6" s="120"/>
    </row>
    <row r="7" spans="1:9" ht="18.75">
      <c r="A7" s="122" t="s">
        <v>263</v>
      </c>
      <c r="B7" s="122"/>
      <c r="C7" s="122"/>
      <c r="D7" s="122"/>
      <c r="E7" s="122"/>
      <c r="F7" s="122"/>
    </row>
    <row r="8" spans="1:9" ht="15.75">
      <c r="A8" s="117" t="s">
        <v>5</v>
      </c>
      <c r="B8" s="117"/>
      <c r="C8" s="117"/>
      <c r="D8" s="117"/>
      <c r="E8" s="117"/>
      <c r="F8" s="117"/>
    </row>
    <row r="10" spans="1:9">
      <c r="H10" s="49"/>
    </row>
    <row r="11" spans="1:9" ht="15" customHeight="1">
      <c r="B11" s="116" t="s">
        <v>6</v>
      </c>
      <c r="C11" s="55" t="s">
        <v>7</v>
      </c>
      <c r="D11" s="121" t="s">
        <v>8</v>
      </c>
    </row>
    <row r="12" spans="1:9">
      <c r="B12" s="116"/>
      <c r="C12" s="96" t="s">
        <v>9</v>
      </c>
      <c r="D12" s="121"/>
    </row>
    <row r="13" spans="1:9">
      <c r="B13" s="26" t="s">
        <v>13</v>
      </c>
      <c r="C13" s="27">
        <f>C14+C17+C43+C45+C47+C49+C51+C53</f>
        <v>1046280.7113379999</v>
      </c>
      <c r="D13" s="27">
        <f>D14+D17+D43+D45+D47+D49+D51+D53</f>
        <v>391920.98874976014</v>
      </c>
      <c r="H13" s="57"/>
      <c r="I13" s="53"/>
    </row>
    <row r="14" spans="1:9">
      <c r="B14" s="32" t="s">
        <v>49</v>
      </c>
      <c r="C14" s="29">
        <f>SUM(C15:C16)</f>
        <v>7818.7198360000002</v>
      </c>
      <c r="D14" s="29">
        <f>SUM(D15:D16)</f>
        <v>3909.3597234099993</v>
      </c>
      <c r="H14" s="12"/>
    </row>
    <row r="15" spans="1:9">
      <c r="B15" s="33" t="s">
        <v>50</v>
      </c>
      <c r="C15" s="30">
        <v>2635.7791240000001</v>
      </c>
      <c r="D15" s="30">
        <v>1317.8894580000001</v>
      </c>
      <c r="F15" s="30"/>
      <c r="H15" s="12"/>
    </row>
    <row r="16" spans="1:9">
      <c r="B16" s="33" t="s">
        <v>51</v>
      </c>
      <c r="C16" s="30">
        <v>5182.9407119999996</v>
      </c>
      <c r="D16" s="30">
        <v>2591.4702654099992</v>
      </c>
      <c r="H16" s="12"/>
    </row>
    <row r="17" spans="2:8">
      <c r="B17" s="32" t="s">
        <v>52</v>
      </c>
      <c r="C17" s="29">
        <f>SUM(C18:C42)</f>
        <v>1019664.2063399999</v>
      </c>
      <c r="D17" s="29">
        <f>SUM(D18:D42)</f>
        <v>378714.12945019023</v>
      </c>
      <c r="H17" s="12"/>
    </row>
    <row r="18" spans="2:8">
      <c r="B18" s="33" t="s">
        <v>53</v>
      </c>
      <c r="C18" s="30">
        <v>86044.434137999997</v>
      </c>
      <c r="D18" s="30">
        <v>29357.916757690073</v>
      </c>
    </row>
    <row r="19" spans="2:8">
      <c r="B19" s="33" t="s">
        <v>54</v>
      </c>
      <c r="C19" s="30">
        <v>50918.592846</v>
      </c>
      <c r="D19" s="30">
        <v>20476.378787769954</v>
      </c>
    </row>
    <row r="20" spans="2:8">
      <c r="B20" s="33" t="s">
        <v>55</v>
      </c>
      <c r="C20" s="30">
        <v>41821.269281000001</v>
      </c>
      <c r="D20" s="30">
        <v>15288.033313499998</v>
      </c>
    </row>
    <row r="21" spans="2:8">
      <c r="B21" s="33" t="s">
        <v>56</v>
      </c>
      <c r="C21" s="30">
        <v>9748.0501609999992</v>
      </c>
      <c r="D21" s="30">
        <v>3556.1831809399982</v>
      </c>
    </row>
    <row r="22" spans="2:8">
      <c r="B22" s="33" t="s">
        <v>57</v>
      </c>
      <c r="C22" s="30">
        <v>21541.931</v>
      </c>
      <c r="D22" s="30">
        <v>7342.1587580499881</v>
      </c>
    </row>
    <row r="23" spans="2:8">
      <c r="B23" s="33" t="s">
        <v>58</v>
      </c>
      <c r="C23" s="30">
        <v>231147.7</v>
      </c>
      <c r="D23" s="30">
        <v>81934.745943860209</v>
      </c>
    </row>
    <row r="24" spans="2:8">
      <c r="B24" s="33" t="s">
        <v>59</v>
      </c>
      <c r="C24" s="30">
        <v>123452.761388</v>
      </c>
      <c r="D24" s="30">
        <v>49742.020837929973</v>
      </c>
    </row>
    <row r="25" spans="2:8">
      <c r="B25" s="34" t="s">
        <v>60</v>
      </c>
      <c r="C25" s="30">
        <v>2890.5808969999998</v>
      </c>
      <c r="D25" s="30">
        <v>1025.51356349</v>
      </c>
    </row>
    <row r="26" spans="2:8">
      <c r="B26" s="34" t="s">
        <v>61</v>
      </c>
      <c r="C26" s="30">
        <v>3321.7643469999998</v>
      </c>
      <c r="D26" s="30">
        <v>796.02118741000004</v>
      </c>
    </row>
    <row r="27" spans="2:8">
      <c r="B27" s="34" t="s">
        <v>62</v>
      </c>
      <c r="C27" s="30">
        <v>15702.169538</v>
      </c>
      <c r="D27" s="30">
        <v>7074.8429254600096</v>
      </c>
    </row>
    <row r="28" spans="2:8">
      <c r="B28" s="34" t="s">
        <v>63</v>
      </c>
      <c r="C28" s="30">
        <v>48295.382533000004</v>
      </c>
      <c r="D28" s="30">
        <v>11624.017801470016</v>
      </c>
    </row>
    <row r="29" spans="2:8">
      <c r="B29" s="34" t="s">
        <v>64</v>
      </c>
      <c r="C29" s="30">
        <v>6771.0099650000002</v>
      </c>
      <c r="D29" s="30">
        <v>3072.2934005300049</v>
      </c>
    </row>
    <row r="30" spans="2:8">
      <c r="B30" s="34" t="s">
        <v>65</v>
      </c>
      <c r="C30" s="30">
        <v>6472.352809</v>
      </c>
      <c r="D30" s="30">
        <v>1331.5838511499999</v>
      </c>
    </row>
    <row r="31" spans="2:8">
      <c r="B31" s="34" t="s">
        <v>66</v>
      </c>
      <c r="C31" s="30">
        <v>8399.3107770000006</v>
      </c>
      <c r="D31" s="30">
        <v>4216.1831551899959</v>
      </c>
    </row>
    <row r="32" spans="2:8">
      <c r="B32" s="34" t="s">
        <v>67</v>
      </c>
      <c r="C32" s="30">
        <v>1206.9171220000001</v>
      </c>
      <c r="D32" s="30">
        <v>424.65393452000023</v>
      </c>
    </row>
    <row r="33" spans="2:4">
      <c r="B33" s="34" t="s">
        <v>68</v>
      </c>
      <c r="C33" s="30">
        <v>3017.6992049999999</v>
      </c>
      <c r="D33" s="30">
        <v>1000.5360588600001</v>
      </c>
    </row>
    <row r="34" spans="2:4">
      <c r="B34" s="34" t="s">
        <v>69</v>
      </c>
      <c r="C34" s="30">
        <v>660.64678200000003</v>
      </c>
      <c r="D34" s="30">
        <v>204.52563023999991</v>
      </c>
    </row>
    <row r="35" spans="2:4">
      <c r="B35" s="34" t="s">
        <v>70</v>
      </c>
      <c r="C35" s="30">
        <v>12135.451604</v>
      </c>
      <c r="D35" s="30">
        <v>4559.3434821700084</v>
      </c>
    </row>
    <row r="36" spans="2:4">
      <c r="B36" s="34" t="s">
        <v>71</v>
      </c>
      <c r="C36" s="30">
        <v>15535.507826999999</v>
      </c>
      <c r="D36" s="30">
        <v>6395.0339263899969</v>
      </c>
    </row>
    <row r="37" spans="2:4">
      <c r="B37" s="34" t="s">
        <v>72</v>
      </c>
      <c r="C37" s="30">
        <v>5697.3129719999997</v>
      </c>
      <c r="D37" s="30">
        <v>1064.1154182300015</v>
      </c>
    </row>
    <row r="38" spans="2:4">
      <c r="B38" s="34" t="s">
        <v>73</v>
      </c>
      <c r="C38" s="30">
        <v>1857.951622</v>
      </c>
      <c r="D38" s="30">
        <v>540.87996293999993</v>
      </c>
    </row>
    <row r="39" spans="2:4">
      <c r="B39" s="34" t="s">
        <v>74</v>
      </c>
      <c r="C39" s="30">
        <v>3551.4794820000002</v>
      </c>
      <c r="D39" s="30">
        <v>649.18617129000052</v>
      </c>
    </row>
    <row r="40" spans="2:4">
      <c r="B40" s="34" t="s">
        <v>75</v>
      </c>
      <c r="C40" s="30">
        <v>14115.198200000001</v>
      </c>
      <c r="D40" s="30">
        <v>5842.4735495699979</v>
      </c>
    </row>
    <row r="41" spans="2:4">
      <c r="B41" s="34" t="s">
        <v>76</v>
      </c>
      <c r="C41" s="30">
        <v>217039.05288500001</v>
      </c>
      <c r="D41" s="30">
        <v>81049.875705360027</v>
      </c>
    </row>
    <row r="42" spans="2:4">
      <c r="B42" s="34" t="s">
        <v>77</v>
      </c>
      <c r="C42" s="30">
        <v>88319.678958999997</v>
      </c>
      <c r="D42" s="30">
        <v>40145.612146179999</v>
      </c>
    </row>
    <row r="43" spans="2:4">
      <c r="B43" s="32" t="s">
        <v>78</v>
      </c>
      <c r="C43" s="29">
        <f>C44</f>
        <v>9087.2633459999997</v>
      </c>
      <c r="D43" s="29">
        <f t="shared" ref="D43" si="0">D44</f>
        <v>4543.6315666300025</v>
      </c>
    </row>
    <row r="44" spans="2:4">
      <c r="B44" s="33" t="s">
        <v>79</v>
      </c>
      <c r="C44" s="30">
        <v>9087.2633459999997</v>
      </c>
      <c r="D44" s="30">
        <v>4543.6315666300025</v>
      </c>
    </row>
    <row r="45" spans="2:4">
      <c r="B45" s="32" t="s">
        <v>80</v>
      </c>
      <c r="C45" s="29">
        <f>C46</f>
        <v>5511.2919570000004</v>
      </c>
      <c r="D45" s="29">
        <f>D46</f>
        <v>2755.6459036700003</v>
      </c>
    </row>
    <row r="46" spans="2:4">
      <c r="B46" s="33" t="s">
        <v>81</v>
      </c>
      <c r="C46" s="30">
        <v>5511.2919570000004</v>
      </c>
      <c r="D46" s="30">
        <v>2755.6459036700003</v>
      </c>
    </row>
    <row r="47" spans="2:4">
      <c r="B47" s="32" t="s">
        <v>82</v>
      </c>
      <c r="C47" s="29">
        <f>C48</f>
        <v>1474.2480869999999</v>
      </c>
      <c r="D47" s="29">
        <f>D48</f>
        <v>727.08918690999894</v>
      </c>
    </row>
    <row r="48" spans="2:4">
      <c r="B48" s="33" t="s">
        <v>83</v>
      </c>
      <c r="C48" s="30">
        <v>1474.2480869999999</v>
      </c>
      <c r="D48" s="30">
        <v>727.08918690999894</v>
      </c>
    </row>
    <row r="49" spans="2:9">
      <c r="B49" s="32" t="s">
        <v>84</v>
      </c>
      <c r="C49" s="29">
        <f>C50</f>
        <v>1575.371875</v>
      </c>
      <c r="D49" s="29">
        <f>D50</f>
        <v>787.68584977999922</v>
      </c>
    </row>
    <row r="50" spans="2:9">
      <c r="B50" s="33" t="s">
        <v>85</v>
      </c>
      <c r="C50" s="30">
        <v>1575.371875</v>
      </c>
      <c r="D50" s="30">
        <v>787.68584977999922</v>
      </c>
    </row>
    <row r="51" spans="2:9">
      <c r="B51" s="32" t="s">
        <v>86</v>
      </c>
      <c r="C51" s="29">
        <f>C52</f>
        <v>247.728228</v>
      </c>
      <c r="D51" s="29">
        <f>D52</f>
        <v>107.66310036999998</v>
      </c>
    </row>
    <row r="52" spans="2:9">
      <c r="B52" s="33" t="s">
        <v>87</v>
      </c>
      <c r="C52" s="30">
        <v>247.728228</v>
      </c>
      <c r="D52" s="30">
        <v>107.66310036999998</v>
      </c>
    </row>
    <row r="53" spans="2:9">
      <c r="B53" s="32" t="s">
        <v>88</v>
      </c>
      <c r="C53" s="29">
        <f>C54</f>
        <v>901.88166899999999</v>
      </c>
      <c r="D53" s="29">
        <f t="shared" ref="D53" si="1">D54</f>
        <v>375.78396880000025</v>
      </c>
    </row>
    <row r="54" spans="2:9">
      <c r="B54" s="33" t="s">
        <v>89</v>
      </c>
      <c r="C54" s="30">
        <v>901.88166899999999</v>
      </c>
      <c r="D54" s="30">
        <v>375.78396880000025</v>
      </c>
    </row>
    <row r="55" spans="2:9">
      <c r="B55" s="26" t="s">
        <v>41</v>
      </c>
      <c r="C55" s="28">
        <f>C56</f>
        <v>109284.59931199999</v>
      </c>
      <c r="D55" s="28">
        <f>D56</f>
        <v>43287.069988410018</v>
      </c>
    </row>
    <row r="56" spans="2:9">
      <c r="B56" s="32" t="s">
        <v>52</v>
      </c>
      <c r="C56" s="29">
        <f>SUM(C57:C60)</f>
        <v>109284.59931199999</v>
      </c>
      <c r="D56" s="29">
        <f>SUM(D57:D60)</f>
        <v>43287.069988410018</v>
      </c>
    </row>
    <row r="57" spans="2:9">
      <c r="B57" s="33" t="s">
        <v>62</v>
      </c>
      <c r="C57" s="30">
        <v>2350</v>
      </c>
      <c r="D57" s="30">
        <v>920.81333314999995</v>
      </c>
    </row>
    <row r="58" spans="2:9">
      <c r="B58" s="33" t="s">
        <v>63</v>
      </c>
      <c r="C58" s="30">
        <v>1895.267687</v>
      </c>
      <c r="D58" s="30">
        <v>350.92101852999997</v>
      </c>
      <c r="I58" s="52"/>
    </row>
    <row r="59" spans="2:9">
      <c r="B59" s="33" t="s">
        <v>76</v>
      </c>
      <c r="C59" s="30">
        <v>71515.639144999994</v>
      </c>
      <c r="D59" s="30">
        <v>41004.174284420013</v>
      </c>
    </row>
    <row r="60" spans="2:9">
      <c r="B60" s="33" t="s">
        <v>77</v>
      </c>
      <c r="C60" s="30">
        <v>33523.692479999998</v>
      </c>
      <c r="D60" s="30">
        <v>1011.1613523100001</v>
      </c>
    </row>
    <row r="61" spans="2:9">
      <c r="B61" s="35" t="s">
        <v>90</v>
      </c>
      <c r="C61" s="31">
        <f>C13+C55</f>
        <v>1155565.3106499999</v>
      </c>
      <c r="D61" s="31">
        <f>(D13+D55)</f>
        <v>435208.05873817019</v>
      </c>
    </row>
    <row r="62" spans="2:9">
      <c r="B62" s="15" t="s">
        <v>25</v>
      </c>
      <c r="C62" s="15"/>
      <c r="D62" s="16"/>
    </row>
    <row r="63" spans="2:9" ht="23.25" customHeight="1">
      <c r="B63" s="115" t="s">
        <v>266</v>
      </c>
      <c r="C63" s="115"/>
      <c r="D63" s="115"/>
    </row>
    <row r="64" spans="2:9">
      <c r="B64" s="15" t="s">
        <v>47</v>
      </c>
      <c r="C64" s="51"/>
      <c r="D64" s="51"/>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8"/>
  <sheetViews>
    <sheetView showGridLines="0" zoomScaleNormal="100" workbookViewId="0">
      <selection activeCell="D101" sqref="D101"/>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6" ht="28.5" customHeight="1">
      <c r="A1" s="107" t="s">
        <v>0</v>
      </c>
      <c r="B1" s="107"/>
      <c r="C1" s="107"/>
      <c r="D1" s="107"/>
      <c r="E1" s="107"/>
      <c r="F1" s="3"/>
    </row>
    <row r="2" spans="1:6" ht="21" customHeight="1">
      <c r="A2" s="108" t="s">
        <v>1</v>
      </c>
      <c r="B2" s="108"/>
      <c r="C2" s="108"/>
      <c r="D2" s="108"/>
      <c r="E2" s="108"/>
      <c r="F2" s="2"/>
    </row>
    <row r="3" spans="1:6" ht="15" customHeight="1">
      <c r="A3" s="118" t="s">
        <v>2</v>
      </c>
      <c r="B3" s="118"/>
      <c r="C3" s="118"/>
      <c r="D3" s="118"/>
      <c r="E3" s="118"/>
      <c r="F3" s="1"/>
    </row>
    <row r="5" spans="1:6" ht="18.75" customHeight="1">
      <c r="A5" s="120" t="s">
        <v>28</v>
      </c>
      <c r="B5" s="120"/>
      <c r="C5" s="120"/>
      <c r="D5" s="120"/>
      <c r="E5" s="120"/>
      <c r="F5" s="4"/>
    </row>
    <row r="6" spans="1:6" ht="18.75" customHeight="1">
      <c r="A6" s="120" t="s">
        <v>91</v>
      </c>
      <c r="B6" s="120"/>
      <c r="C6" s="120"/>
      <c r="D6" s="120"/>
      <c r="E6" s="120"/>
      <c r="F6" s="5"/>
    </row>
    <row r="7" spans="1:6" ht="18.75">
      <c r="A7" s="123" t="s">
        <v>263</v>
      </c>
      <c r="B7" s="123"/>
      <c r="C7" s="123"/>
      <c r="D7" s="123"/>
      <c r="E7" s="123"/>
      <c r="F7" s="5"/>
    </row>
    <row r="8" spans="1:6" ht="15.75">
      <c r="A8" s="117" t="s">
        <v>5</v>
      </c>
      <c r="B8" s="117"/>
      <c r="C8" s="117"/>
      <c r="D8" s="117"/>
      <c r="E8" s="117"/>
      <c r="F8" s="6"/>
    </row>
    <row r="11" spans="1:6" ht="15" customHeight="1">
      <c r="B11" s="116" t="s">
        <v>6</v>
      </c>
      <c r="C11" s="55" t="s">
        <v>7</v>
      </c>
      <c r="D11" s="121" t="s">
        <v>8</v>
      </c>
    </row>
    <row r="12" spans="1:6">
      <c r="B12" s="116"/>
      <c r="C12" s="96" t="s">
        <v>9</v>
      </c>
      <c r="D12" s="121"/>
    </row>
    <row r="13" spans="1:6">
      <c r="B13" s="23" t="s">
        <v>13</v>
      </c>
      <c r="C13" s="20">
        <f>C14+C35+C63+C71+C109</f>
        <v>1046280.711338</v>
      </c>
      <c r="D13" s="20">
        <f>D14+D35+D63+D71+D109</f>
        <v>391920.98874975991</v>
      </c>
    </row>
    <row r="14" spans="1:6" s="7" customFormat="1">
      <c r="B14" s="46" t="s">
        <v>92</v>
      </c>
      <c r="C14" s="36">
        <f>C15+C21+C24+C28</f>
        <v>188916.58410200002</v>
      </c>
      <c r="D14" s="36">
        <f>D15+D21+D24+D28</f>
        <v>68598.231562529938</v>
      </c>
    </row>
    <row r="15" spans="1:6" s="7" customFormat="1">
      <c r="B15" s="24" t="s">
        <v>93</v>
      </c>
      <c r="C15" s="38">
        <f>SUM(C16:C20)</f>
        <v>87353.342327000006</v>
      </c>
      <c r="D15" s="38">
        <f>SUM(D16:D20)</f>
        <v>32564.619090409928</v>
      </c>
    </row>
    <row r="16" spans="1:6" s="7" customFormat="1">
      <c r="B16" s="25" t="s">
        <v>94</v>
      </c>
      <c r="C16" s="30">
        <v>7149.0005890000002</v>
      </c>
      <c r="D16" s="30">
        <v>3566.0429595700011</v>
      </c>
    </row>
    <row r="17" spans="2:9" s="7" customFormat="1">
      <c r="B17" s="25" t="s">
        <v>95</v>
      </c>
      <c r="C17" s="30">
        <v>51260.473973</v>
      </c>
      <c r="D17" s="30">
        <v>14227.369767609922</v>
      </c>
    </row>
    <row r="18" spans="2:9" s="7" customFormat="1">
      <c r="B18" s="25" t="s">
        <v>96</v>
      </c>
      <c r="C18" s="30">
        <v>22526.127259000001</v>
      </c>
      <c r="D18" s="30">
        <v>11644.269242410004</v>
      </c>
    </row>
    <row r="19" spans="2:9" s="7" customFormat="1">
      <c r="B19" s="25" t="s">
        <v>97</v>
      </c>
      <c r="C19" s="30">
        <v>6408.7169059999997</v>
      </c>
      <c r="D19" s="30">
        <v>3126.9371208200027</v>
      </c>
    </row>
    <row r="20" spans="2:9" s="7" customFormat="1">
      <c r="B20" s="25" t="s">
        <v>98</v>
      </c>
      <c r="C20" s="30">
        <v>9.0236000000000001</v>
      </c>
      <c r="D20" s="30">
        <v>0</v>
      </c>
    </row>
    <row r="21" spans="2:9" s="7" customFormat="1">
      <c r="B21" s="24" t="s">
        <v>99</v>
      </c>
      <c r="C21" s="38">
        <f>SUM(C22:C23)</f>
        <v>9714.1068130000003</v>
      </c>
      <c r="D21" s="38">
        <f>SUM(D22:D23)</f>
        <v>3560.9912844199957</v>
      </c>
    </row>
    <row r="22" spans="2:9" s="7" customFormat="1">
      <c r="B22" s="25" t="s">
        <v>100</v>
      </c>
      <c r="C22" s="30">
        <v>2879.0667659999999</v>
      </c>
      <c r="D22" s="30">
        <v>932.93693731999895</v>
      </c>
      <c r="I22" s="56"/>
    </row>
    <row r="23" spans="2:9" s="7" customFormat="1">
      <c r="B23" s="25" t="s">
        <v>101</v>
      </c>
      <c r="C23" s="30">
        <v>6835.0400470000004</v>
      </c>
      <c r="D23" s="30">
        <v>2628.0543470999969</v>
      </c>
    </row>
    <row r="24" spans="2:9" s="7" customFormat="1">
      <c r="B24" s="24" t="s">
        <v>102</v>
      </c>
      <c r="C24" s="38">
        <f>SUM(C25:C27)</f>
        <v>44340.533019999995</v>
      </c>
      <c r="D24" s="38">
        <f>SUM(D25:D27)</f>
        <v>12849.361589040011</v>
      </c>
    </row>
    <row r="25" spans="2:9" s="7" customFormat="1">
      <c r="B25" s="25" t="s">
        <v>103</v>
      </c>
      <c r="C25" s="30">
        <v>39871.193261</v>
      </c>
      <c r="D25" s="30">
        <v>11874.468196520009</v>
      </c>
    </row>
    <row r="26" spans="2:9" s="7" customFormat="1">
      <c r="B26" s="25" t="s">
        <v>104</v>
      </c>
      <c r="C26" s="30">
        <v>4399.0774499999998</v>
      </c>
      <c r="D26" s="30">
        <v>944.50623598000038</v>
      </c>
    </row>
    <row r="27" spans="2:9" s="7" customFormat="1">
      <c r="B27" s="25" t="s">
        <v>105</v>
      </c>
      <c r="C27" s="30">
        <v>70.262309000000002</v>
      </c>
      <c r="D27" s="30">
        <v>30.387156539999996</v>
      </c>
    </row>
    <row r="28" spans="2:9" s="7" customFormat="1">
      <c r="B28" s="24" t="s">
        <v>106</v>
      </c>
      <c r="C28" s="38">
        <f>SUM(C29:C34)</f>
        <v>47508.601942000001</v>
      </c>
      <c r="D28" s="38">
        <f>SUM(D29:D34)</f>
        <v>19623.259598660003</v>
      </c>
    </row>
    <row r="29" spans="2:9" s="7" customFormat="1">
      <c r="B29" s="25" t="s">
        <v>107</v>
      </c>
      <c r="C29" s="30">
        <v>21980.466557</v>
      </c>
      <c r="D29" s="30">
        <v>7350.7869112099988</v>
      </c>
    </row>
    <row r="30" spans="2:9" s="7" customFormat="1">
      <c r="B30" s="25" t="s">
        <v>108</v>
      </c>
      <c r="C30" s="30">
        <v>790.38165000000004</v>
      </c>
      <c r="D30" s="30">
        <v>309.01848604000031</v>
      </c>
    </row>
    <row r="31" spans="2:9" s="7" customFormat="1">
      <c r="B31" s="25" t="s">
        <v>109</v>
      </c>
      <c r="C31" s="30">
        <v>17111.642338000001</v>
      </c>
      <c r="D31" s="30">
        <v>8329.8751803600007</v>
      </c>
    </row>
    <row r="32" spans="2:9" s="7" customFormat="1">
      <c r="B32" s="25" t="s">
        <v>110</v>
      </c>
      <c r="C32" s="30">
        <v>1030.544527</v>
      </c>
      <c r="D32" s="30">
        <v>515.27226347999988</v>
      </c>
    </row>
    <row r="33" spans="2:6" s="7" customFormat="1">
      <c r="B33" s="25" t="s">
        <v>111</v>
      </c>
      <c r="C33" s="30">
        <v>1978.776766</v>
      </c>
      <c r="D33" s="30">
        <v>631.3580193099998</v>
      </c>
    </row>
    <row r="34" spans="2:6" s="7" customFormat="1">
      <c r="B34" s="25" t="s">
        <v>112</v>
      </c>
      <c r="C34" s="30">
        <v>4616.7901039999997</v>
      </c>
      <c r="D34" s="30">
        <v>2486.9487382600005</v>
      </c>
    </row>
    <row r="35" spans="2:6" s="7" customFormat="1">
      <c r="B35" s="46" t="s">
        <v>113</v>
      </c>
      <c r="C35" s="38">
        <f>C36+C39+C42+C44+C47+C50+C56+C58+C60</f>
        <v>144585.44502799996</v>
      </c>
      <c r="D35" s="38">
        <f>D36+D39+D42+D44+D47+D50+D56+D58+D60</f>
        <v>54213.022376019995</v>
      </c>
    </row>
    <row r="36" spans="2:6" s="7" customFormat="1">
      <c r="B36" s="47" t="s">
        <v>114</v>
      </c>
      <c r="C36" s="38">
        <f>SUM(C37:C38)</f>
        <v>8231.4996439999995</v>
      </c>
      <c r="D36" s="38">
        <f>SUM(D37:D38)</f>
        <v>3475.5146928300037</v>
      </c>
    </row>
    <row r="37" spans="2:6" s="7" customFormat="1">
      <c r="B37" s="19" t="s">
        <v>115</v>
      </c>
      <c r="C37" s="30">
        <v>6767.4506460000002</v>
      </c>
      <c r="D37" s="30">
        <v>3082.5946179100038</v>
      </c>
    </row>
    <row r="38" spans="2:6">
      <c r="B38" s="19" t="s">
        <v>116</v>
      </c>
      <c r="C38" s="30">
        <v>1464.048998</v>
      </c>
      <c r="D38" s="30">
        <v>392.92007492000016</v>
      </c>
      <c r="F38" s="7"/>
    </row>
    <row r="39" spans="2:6">
      <c r="B39" s="47" t="s">
        <v>117</v>
      </c>
      <c r="C39" s="38">
        <f>SUM(C40:C41)</f>
        <v>15254.708692999999</v>
      </c>
      <c r="D39" s="38">
        <f>SUM(D40:D41)</f>
        <v>7241.879120850007</v>
      </c>
      <c r="F39" s="7"/>
    </row>
    <row r="40" spans="2:6">
      <c r="B40" s="19" t="s">
        <v>118</v>
      </c>
      <c r="C40" s="30">
        <v>15135.783692999999</v>
      </c>
      <c r="D40" s="30">
        <v>7196.1387369000067</v>
      </c>
      <c r="F40" s="7"/>
    </row>
    <row r="41" spans="2:6">
      <c r="B41" s="19" t="s">
        <v>119</v>
      </c>
      <c r="C41" s="30">
        <v>118.925</v>
      </c>
      <c r="D41" s="30">
        <v>45.740383950000002</v>
      </c>
      <c r="F41" s="7"/>
    </row>
    <row r="42" spans="2:6">
      <c r="B42" s="47" t="s">
        <v>120</v>
      </c>
      <c r="C42" s="38">
        <f>C43</f>
        <v>6356.9723809999996</v>
      </c>
      <c r="D42" s="38">
        <f>D43</f>
        <v>2714.53054952</v>
      </c>
      <c r="F42" s="7"/>
    </row>
    <row r="43" spans="2:6">
      <c r="B43" s="19" t="s">
        <v>121</v>
      </c>
      <c r="C43" s="30">
        <v>6356.9723809999996</v>
      </c>
      <c r="D43" s="30">
        <v>2714.53054952</v>
      </c>
      <c r="F43" s="7"/>
    </row>
    <row r="44" spans="2:6">
      <c r="B44" s="47" t="s">
        <v>122</v>
      </c>
      <c r="C44" s="38">
        <f>C45+C46</f>
        <v>56531.139603999996</v>
      </c>
      <c r="D44" s="38">
        <f>D45+D46</f>
        <v>26965.90786503999</v>
      </c>
      <c r="F44" s="7"/>
    </row>
    <row r="45" spans="2:6">
      <c r="B45" s="19" t="s">
        <v>123</v>
      </c>
      <c r="C45" s="30">
        <v>56162.629481999997</v>
      </c>
      <c r="D45" s="30">
        <v>26962.086432939988</v>
      </c>
      <c r="F45" s="7"/>
    </row>
    <row r="46" spans="2:6">
      <c r="B46" s="19" t="s">
        <v>124</v>
      </c>
      <c r="C46" s="30">
        <v>368.51012200000002</v>
      </c>
      <c r="D46" s="30">
        <v>3.8214321000000004</v>
      </c>
      <c r="F46" s="7"/>
    </row>
    <row r="47" spans="2:6">
      <c r="B47" s="47" t="s">
        <v>125</v>
      </c>
      <c r="C47" s="38">
        <f>SUM(C48:C49)</f>
        <v>414.77044000000001</v>
      </c>
      <c r="D47" s="38">
        <f>SUM(D48:D49)</f>
        <v>119.79111916999996</v>
      </c>
      <c r="F47" s="7"/>
    </row>
    <row r="48" spans="2:6">
      <c r="B48" s="19" t="s">
        <v>126</v>
      </c>
      <c r="C48" s="30">
        <v>414.77044000000001</v>
      </c>
      <c r="D48" s="30">
        <v>114.80108860999997</v>
      </c>
      <c r="F48" s="7"/>
    </row>
    <row r="49" spans="2:6">
      <c r="B49" s="19" t="s">
        <v>260</v>
      </c>
      <c r="C49" s="30">
        <v>0</v>
      </c>
      <c r="D49" s="30">
        <v>4.9900305600000001</v>
      </c>
      <c r="F49" s="7"/>
    </row>
    <row r="50" spans="2:6">
      <c r="B50" s="47" t="s">
        <v>127</v>
      </c>
      <c r="C50" s="38">
        <f>SUM(C51:C55)</f>
        <v>46645.017339999999</v>
      </c>
      <c r="D50" s="38">
        <f>SUM(D51:D55)</f>
        <v>11533.453593369994</v>
      </c>
      <c r="F50" s="7"/>
    </row>
    <row r="51" spans="2:6">
      <c r="B51" s="19" t="s">
        <v>128</v>
      </c>
      <c r="C51" s="30">
        <v>31641.071610999999</v>
      </c>
      <c r="D51" s="30">
        <v>7796.6006076899912</v>
      </c>
      <c r="F51" s="7"/>
    </row>
    <row r="52" spans="2:6">
      <c r="B52" s="19" t="s">
        <v>129</v>
      </c>
      <c r="C52" s="30">
        <v>55.864887000000003</v>
      </c>
      <c r="D52" s="30">
        <v>14.789982370000001</v>
      </c>
      <c r="F52" s="7"/>
    </row>
    <row r="53" spans="2:6">
      <c r="B53" s="19" t="s">
        <v>130</v>
      </c>
      <c r="C53" s="30">
        <v>8679.6674540000004</v>
      </c>
      <c r="D53" s="30">
        <v>2640.967458460002</v>
      </c>
      <c r="F53" s="7"/>
    </row>
    <row r="54" spans="2:6">
      <c r="B54" s="19" t="s">
        <v>131</v>
      </c>
      <c r="C54" s="30">
        <v>2586.7199999999998</v>
      </c>
      <c r="D54" s="30">
        <v>137.55403615</v>
      </c>
      <c r="F54" s="7"/>
    </row>
    <row r="55" spans="2:6">
      <c r="B55" s="19" t="s">
        <v>132</v>
      </c>
      <c r="C55" s="30">
        <v>3681.6933880000001</v>
      </c>
      <c r="D55" s="30">
        <v>943.54150869999933</v>
      </c>
      <c r="F55" s="7"/>
    </row>
    <row r="56" spans="2:6">
      <c r="B56" s="47" t="s">
        <v>133</v>
      </c>
      <c r="C56" s="38">
        <f>C57</f>
        <v>4526.0949650000002</v>
      </c>
      <c r="D56" s="38">
        <f>D57</f>
        <v>755.42715744000077</v>
      </c>
      <c r="F56" s="7"/>
    </row>
    <row r="57" spans="2:6">
      <c r="B57" s="19" t="s">
        <v>134</v>
      </c>
      <c r="C57" s="30">
        <v>4526.0949650000002</v>
      </c>
      <c r="D57" s="30">
        <v>755.42715744000077</v>
      </c>
      <c r="F57" s="7"/>
    </row>
    <row r="58" spans="2:6">
      <c r="B58" s="47" t="s">
        <v>135</v>
      </c>
      <c r="C58" s="38">
        <f>C59</f>
        <v>149.70302000000001</v>
      </c>
      <c r="D58" s="38">
        <f>D59</f>
        <v>74.851509669999999</v>
      </c>
      <c r="F58" s="7"/>
    </row>
    <row r="59" spans="2:6">
      <c r="B59" s="19" t="s">
        <v>136</v>
      </c>
      <c r="C59" s="30">
        <v>149.70302000000001</v>
      </c>
      <c r="D59" s="30">
        <v>74.851509669999999</v>
      </c>
      <c r="F59" s="7"/>
    </row>
    <row r="60" spans="2:6">
      <c r="B60" s="47" t="s">
        <v>137</v>
      </c>
      <c r="C60" s="38">
        <f>SUM(C61:C62)</f>
        <v>6475.5389409999998</v>
      </c>
      <c r="D60" s="38">
        <f>SUM(D61:D62)</f>
        <v>1331.6667681299998</v>
      </c>
      <c r="F60" s="7"/>
    </row>
    <row r="61" spans="2:6">
      <c r="B61" s="19" t="s">
        <v>138</v>
      </c>
      <c r="C61" s="30">
        <v>3.1861320000000002</v>
      </c>
      <c r="D61" s="30">
        <v>8.2916980000000001E-2</v>
      </c>
      <c r="F61" s="7"/>
    </row>
    <row r="62" spans="2:6">
      <c r="B62" s="19" t="s">
        <v>139</v>
      </c>
      <c r="C62" s="30">
        <v>6472.352809</v>
      </c>
      <c r="D62" s="30">
        <v>1331.5838511499999</v>
      </c>
      <c r="F62" s="7"/>
    </row>
    <row r="63" spans="2:6">
      <c r="B63" s="46" t="s">
        <v>140</v>
      </c>
      <c r="C63" s="38">
        <f>C64+C67</f>
        <v>8574.2416110000013</v>
      </c>
      <c r="D63" s="38">
        <f>D64+D67</f>
        <v>1984.6890498899998</v>
      </c>
      <c r="F63" s="7"/>
    </row>
    <row r="64" spans="2:6">
      <c r="B64" s="47" t="s">
        <v>141</v>
      </c>
      <c r="C64" s="38">
        <f>SUM(C65:C66)</f>
        <v>2974.5477810000002</v>
      </c>
      <c r="D64" s="38">
        <f>SUM(D65:D66)</f>
        <v>808.79917382999963</v>
      </c>
      <c r="F64" s="7"/>
    </row>
    <row r="65" spans="2:6">
      <c r="B65" s="19" t="s">
        <v>142</v>
      </c>
      <c r="C65" s="30">
        <v>1473.071631</v>
      </c>
      <c r="D65" s="30">
        <v>427.34068949999994</v>
      </c>
      <c r="F65" s="7"/>
    </row>
    <row r="66" spans="2:6">
      <c r="B66" s="19" t="s">
        <v>143</v>
      </c>
      <c r="C66" s="30">
        <v>1501.47615</v>
      </c>
      <c r="D66" s="30">
        <v>381.45848432999969</v>
      </c>
      <c r="F66" s="7"/>
    </row>
    <row r="67" spans="2:6">
      <c r="B67" s="47" t="s">
        <v>144</v>
      </c>
      <c r="C67" s="38">
        <f>SUM(C68:C70)</f>
        <v>5599.6938300000002</v>
      </c>
      <c r="D67" s="38">
        <f>SUM(D68:D70)</f>
        <v>1175.88987606</v>
      </c>
      <c r="E67" s="38"/>
      <c r="F67" s="7"/>
    </row>
    <row r="68" spans="2:6">
      <c r="B68" s="19" t="s">
        <v>145</v>
      </c>
      <c r="C68" s="30">
        <v>3760.5573829999998</v>
      </c>
      <c r="D68" s="30">
        <v>1010.6457144000001</v>
      </c>
      <c r="F68" s="7"/>
    </row>
    <row r="69" spans="2:6">
      <c r="B69" s="19" t="s">
        <v>146</v>
      </c>
      <c r="C69" s="30">
        <v>1315.2848980000001</v>
      </c>
      <c r="D69" s="30">
        <v>0</v>
      </c>
      <c r="F69" s="7"/>
    </row>
    <row r="70" spans="2:6">
      <c r="B70" s="19" t="s">
        <v>147</v>
      </c>
      <c r="C70" s="30">
        <v>523.85154899999998</v>
      </c>
      <c r="D70" s="30">
        <v>165.24416166000003</v>
      </c>
      <c r="F70" s="7"/>
    </row>
    <row r="71" spans="2:6">
      <c r="B71" s="46" t="s">
        <v>148</v>
      </c>
      <c r="C71" s="38">
        <f>C72+C76+C81+C87+C99</f>
        <v>487165.387712</v>
      </c>
      <c r="D71" s="38">
        <f>D72+D76+D81+D87+D99</f>
        <v>186075.17005595998</v>
      </c>
      <c r="F71" s="7"/>
    </row>
    <row r="72" spans="2:6">
      <c r="B72" s="47" t="s">
        <v>149</v>
      </c>
      <c r="C72" s="38">
        <f>SUM(C73:C75)</f>
        <v>27273.500172</v>
      </c>
      <c r="D72" s="38">
        <f>SUM(D73:D75)</f>
        <v>11150.655574009999</v>
      </c>
      <c r="F72" s="7"/>
    </row>
    <row r="73" spans="2:6">
      <c r="B73" s="19" t="s">
        <v>150</v>
      </c>
      <c r="C73" s="30">
        <v>7072.3823839999995</v>
      </c>
      <c r="D73" s="30">
        <v>3452.2090318599985</v>
      </c>
      <c r="F73" s="7"/>
    </row>
    <row r="74" spans="2:6">
      <c r="B74" s="19" t="s">
        <v>151</v>
      </c>
      <c r="C74" s="30">
        <v>693.58747300000005</v>
      </c>
      <c r="D74" s="30">
        <v>49.116105240000003</v>
      </c>
      <c r="F74" s="7"/>
    </row>
    <row r="75" spans="2:6">
      <c r="B75" s="19" t="s">
        <v>152</v>
      </c>
      <c r="C75" s="30">
        <v>19507.530315</v>
      </c>
      <c r="D75" s="30">
        <v>7649.3304369100006</v>
      </c>
      <c r="F75" s="7"/>
    </row>
    <row r="76" spans="2:6">
      <c r="B76" s="47" t="s">
        <v>153</v>
      </c>
      <c r="C76" s="38">
        <f>SUM(C77:C80)</f>
        <v>108748.061445</v>
      </c>
      <c r="D76" s="38">
        <f>SUM(D77:D80)</f>
        <v>44559.590115729974</v>
      </c>
    </row>
    <row r="77" spans="2:6">
      <c r="B77" s="19" t="s">
        <v>154</v>
      </c>
      <c r="C77" s="30">
        <v>7503.9981449999996</v>
      </c>
      <c r="D77" s="30">
        <v>3503.0499837799985</v>
      </c>
    </row>
    <row r="78" spans="2:6">
      <c r="B78" s="19" t="s">
        <v>155</v>
      </c>
      <c r="C78" s="30">
        <v>5198.7089059999998</v>
      </c>
      <c r="D78" s="30">
        <v>1364.4311345200006</v>
      </c>
    </row>
    <row r="79" spans="2:6">
      <c r="B79" s="19" t="s">
        <v>156</v>
      </c>
      <c r="C79" s="30">
        <v>14.966450999999999</v>
      </c>
      <c r="D79" s="30">
        <v>3.5385103</v>
      </c>
    </row>
    <row r="80" spans="2:6">
      <c r="B80" s="19" t="s">
        <v>157</v>
      </c>
      <c r="C80" s="30">
        <v>96030.387942999994</v>
      </c>
      <c r="D80" s="30">
        <v>39688.570487129975</v>
      </c>
    </row>
    <row r="81" spans="2:4">
      <c r="B81" s="47" t="s">
        <v>158</v>
      </c>
      <c r="C81" s="38">
        <f>SUM(C82:C86)</f>
        <v>6944.9247599999999</v>
      </c>
      <c r="D81" s="38">
        <f>SUM(D82:D86)</f>
        <v>2701.406741920001</v>
      </c>
    </row>
    <row r="82" spans="2:4">
      <c r="B82" s="19" t="s">
        <v>159</v>
      </c>
      <c r="C82" s="30">
        <v>885.88282300000003</v>
      </c>
      <c r="D82" s="30">
        <v>385.60471672999995</v>
      </c>
    </row>
    <row r="83" spans="2:4">
      <c r="B83" s="19" t="s">
        <v>160</v>
      </c>
      <c r="C83" s="30">
        <v>784.92586400000005</v>
      </c>
      <c r="D83" s="30">
        <v>302.98283157999998</v>
      </c>
    </row>
    <row r="84" spans="2:4">
      <c r="B84" s="19" t="s">
        <v>161</v>
      </c>
      <c r="C84" s="30">
        <v>3230.201118</v>
      </c>
      <c r="D84" s="30">
        <v>1067.1806046600009</v>
      </c>
    </row>
    <row r="85" spans="2:4">
      <c r="B85" s="25" t="s">
        <v>162</v>
      </c>
      <c r="C85" s="30">
        <v>398.34939200000002</v>
      </c>
      <c r="D85" s="30">
        <v>373.5433594700001</v>
      </c>
    </row>
    <row r="86" spans="2:4">
      <c r="B86" s="19" t="s">
        <v>163</v>
      </c>
      <c r="C86" s="30">
        <v>1645.5655630000001</v>
      </c>
      <c r="D86" s="30">
        <v>572.09522948000006</v>
      </c>
    </row>
    <row r="87" spans="2:4">
      <c r="B87" s="47" t="s">
        <v>164</v>
      </c>
      <c r="C87" s="38">
        <f>SUM(C88:C98)</f>
        <v>234833.06798800002</v>
      </c>
      <c r="D87" s="38">
        <f>SUM(D88:D98)</f>
        <v>83761.813688179987</v>
      </c>
    </row>
    <row r="88" spans="2:4">
      <c r="B88" s="19" t="s">
        <v>165</v>
      </c>
      <c r="C88" s="30">
        <v>11656.995863</v>
      </c>
      <c r="D88" s="30">
        <v>3313.0717241400043</v>
      </c>
    </row>
    <row r="89" spans="2:4">
      <c r="B89" s="19" t="s">
        <v>166</v>
      </c>
      <c r="C89" s="30">
        <v>88582.901983000003</v>
      </c>
      <c r="D89" s="30">
        <v>36570.252132809997</v>
      </c>
    </row>
    <row r="90" spans="2:4">
      <c r="B90" s="19" t="s">
        <v>167</v>
      </c>
      <c r="C90" s="30">
        <v>28870.641616000001</v>
      </c>
      <c r="D90" s="30">
        <v>11636.659661469996</v>
      </c>
    </row>
    <row r="91" spans="2:4">
      <c r="B91" s="19" t="s">
        <v>168</v>
      </c>
      <c r="C91" s="30">
        <v>19658.955782000001</v>
      </c>
      <c r="D91" s="30">
        <v>7105.3467286099876</v>
      </c>
    </row>
    <row r="92" spans="2:4">
      <c r="B92" s="19" t="s">
        <v>169</v>
      </c>
      <c r="C92" s="30">
        <v>6356.0970159999997</v>
      </c>
      <c r="D92" s="30">
        <v>2129.81301876</v>
      </c>
    </row>
    <row r="93" spans="2:4">
      <c r="B93" s="19" t="s">
        <v>170</v>
      </c>
      <c r="C93" s="30">
        <v>10150.073273</v>
      </c>
      <c r="D93" s="30">
        <v>3110.9750516099984</v>
      </c>
    </row>
    <row r="94" spans="2:4">
      <c r="B94" s="19" t="s">
        <v>171</v>
      </c>
      <c r="C94" s="30">
        <v>1439.332525</v>
      </c>
      <c r="D94" s="30">
        <v>447.22872483999998</v>
      </c>
    </row>
    <row r="95" spans="2:4">
      <c r="B95" s="19" t="s">
        <v>172</v>
      </c>
      <c r="C95" s="30">
        <v>447.39010300000001</v>
      </c>
      <c r="D95" s="30">
        <v>185.56117042000011</v>
      </c>
    </row>
    <row r="96" spans="2:4">
      <c r="B96" s="19" t="s">
        <v>173</v>
      </c>
      <c r="C96" s="30">
        <v>186.18848800000001</v>
      </c>
      <c r="D96" s="30">
        <v>59.946557290000001</v>
      </c>
    </row>
    <row r="97" spans="2:7">
      <c r="B97" s="19" t="s">
        <v>174</v>
      </c>
      <c r="C97" s="30">
        <v>245.54543699999999</v>
      </c>
      <c r="D97" s="30">
        <v>112.59809092999994</v>
      </c>
    </row>
    <row r="98" spans="2:7">
      <c r="B98" s="19" t="s">
        <v>175</v>
      </c>
      <c r="C98" s="30">
        <v>67238.945902000007</v>
      </c>
      <c r="D98" s="30">
        <v>19090.360827300006</v>
      </c>
    </row>
    <row r="99" spans="2:7">
      <c r="B99" s="47" t="s">
        <v>176</v>
      </c>
      <c r="C99" s="38">
        <f>SUM(C100:C108)</f>
        <v>109365.83334700001</v>
      </c>
      <c r="D99" s="38">
        <f>SUM(D100:D108)</f>
        <v>43901.70393612003</v>
      </c>
    </row>
    <row r="100" spans="2:7" ht="15.75" customHeight="1">
      <c r="B100" s="19" t="s">
        <v>177</v>
      </c>
      <c r="C100" s="30">
        <v>50099.635559000002</v>
      </c>
      <c r="D100" s="30">
        <v>20955.628745970022</v>
      </c>
      <c r="G100" s="97"/>
    </row>
    <row r="101" spans="2:7">
      <c r="B101" s="19" t="s">
        <v>178</v>
      </c>
      <c r="C101" s="30">
        <v>22.642714999999999</v>
      </c>
      <c r="D101" s="30">
        <v>0</v>
      </c>
    </row>
    <row r="102" spans="2:7">
      <c r="B102" s="19" t="s">
        <v>179</v>
      </c>
      <c r="C102" s="30">
        <v>2458.875438</v>
      </c>
      <c r="D102" s="30">
        <v>579.72404488000006</v>
      </c>
    </row>
    <row r="103" spans="2:7">
      <c r="B103" s="19" t="s">
        <v>180</v>
      </c>
      <c r="C103" s="30">
        <v>2423.5843580000001</v>
      </c>
      <c r="D103" s="30">
        <v>879.49527780000062</v>
      </c>
    </row>
    <row r="104" spans="2:7">
      <c r="B104" s="19" t="s">
        <v>181</v>
      </c>
      <c r="C104" s="30">
        <v>499.61615499999999</v>
      </c>
      <c r="D104" s="30">
        <v>156.32731010999987</v>
      </c>
    </row>
    <row r="105" spans="2:7">
      <c r="B105" s="19" t="s">
        <v>182</v>
      </c>
      <c r="C105" s="30">
        <v>2037.466923</v>
      </c>
      <c r="D105" s="30">
        <v>212.09534440999991</v>
      </c>
    </row>
    <row r="106" spans="2:7">
      <c r="B106" s="19" t="s">
        <v>183</v>
      </c>
      <c r="C106" s="30">
        <v>50104.827108999998</v>
      </c>
      <c r="D106" s="30">
        <v>19828.770276640003</v>
      </c>
    </row>
    <row r="107" spans="2:7">
      <c r="B107" s="19" t="s">
        <v>184</v>
      </c>
      <c r="C107" s="30">
        <v>80.791075000000006</v>
      </c>
      <c r="D107" s="30">
        <v>19.863894690000002</v>
      </c>
    </row>
    <row r="108" spans="2:7">
      <c r="B108" s="19" t="s">
        <v>185</v>
      </c>
      <c r="C108" s="30">
        <v>1638.3940150000001</v>
      </c>
      <c r="D108" s="30">
        <v>1269.7990416200009</v>
      </c>
    </row>
    <row r="109" spans="2:7" ht="15" customHeight="1">
      <c r="B109" s="46" t="s">
        <v>186</v>
      </c>
      <c r="C109" s="38">
        <f>C110</f>
        <v>217039.05288500001</v>
      </c>
      <c r="D109" s="38">
        <f>D110</f>
        <v>81049.875705360027</v>
      </c>
    </row>
    <row r="110" spans="2:7">
      <c r="B110" s="18" t="s">
        <v>187</v>
      </c>
      <c r="C110" s="30">
        <f>C111</f>
        <v>217039.05288500001</v>
      </c>
      <c r="D110" s="30">
        <f>(D111)</f>
        <v>81049.875705360027</v>
      </c>
    </row>
    <row r="111" spans="2:7">
      <c r="B111" s="19" t="s">
        <v>188</v>
      </c>
      <c r="C111" s="30">
        <v>217039.05288500001</v>
      </c>
      <c r="D111" s="30">
        <v>81049.875705360027</v>
      </c>
    </row>
    <row r="112" spans="2:7">
      <c r="B112" s="23" t="s">
        <v>41</v>
      </c>
      <c r="C112" s="20">
        <f t="shared" ref="C112:D113" si="0">C113</f>
        <v>109284.59931200001</v>
      </c>
      <c r="D112" s="20">
        <f t="shared" si="0"/>
        <v>43287.06998841001</v>
      </c>
    </row>
    <row r="113" spans="2:6">
      <c r="B113" s="48" t="s">
        <v>189</v>
      </c>
      <c r="C113" s="36">
        <f t="shared" si="0"/>
        <v>109284.59931200001</v>
      </c>
      <c r="D113" s="36">
        <f t="shared" si="0"/>
        <v>43287.06998841001</v>
      </c>
    </row>
    <row r="114" spans="2:6">
      <c r="B114" s="18" t="s">
        <v>190</v>
      </c>
      <c r="C114" s="37">
        <f>C115</f>
        <v>109284.59931200001</v>
      </c>
      <c r="D114" s="37">
        <f>D115</f>
        <v>43287.06998841001</v>
      </c>
    </row>
    <row r="115" spans="2:6">
      <c r="B115" s="19" t="s">
        <v>191</v>
      </c>
      <c r="C115" s="37">
        <v>109284.59931200001</v>
      </c>
      <c r="D115" s="37">
        <v>43287.06998841001</v>
      </c>
    </row>
    <row r="116" spans="2:6">
      <c r="B116" s="35" t="s">
        <v>46</v>
      </c>
      <c r="C116" s="31">
        <f>C13+C112</f>
        <v>1155565.3106500001</v>
      </c>
      <c r="D116" s="31">
        <f>D13+D112</f>
        <v>435208.0587381699</v>
      </c>
    </row>
    <row r="117" spans="2:6">
      <c r="B117" s="15" t="s">
        <v>25</v>
      </c>
      <c r="C117" s="16"/>
      <c r="D117" s="16"/>
      <c r="F117" s="11"/>
    </row>
    <row r="118" spans="2:6" ht="26.25" customHeight="1">
      <c r="B118" s="115" t="s">
        <v>266</v>
      </c>
      <c r="C118" s="115"/>
      <c r="D118" s="115"/>
    </row>
    <row r="119" spans="2:6" ht="12.75" customHeight="1">
      <c r="B119" s="15" t="s">
        <v>47</v>
      </c>
      <c r="C119" s="16"/>
      <c r="D119" s="16"/>
    </row>
    <row r="120" spans="2:6">
      <c r="C120" s="41"/>
      <c r="D120" s="41"/>
    </row>
    <row r="121" spans="2:6">
      <c r="B121" s="42"/>
      <c r="C121" s="41"/>
      <c r="D121" s="41"/>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row r="128" spans="2:6">
      <c r="B128" s="9"/>
      <c r="C128" s="10"/>
      <c r="D128" s="10"/>
    </row>
  </sheetData>
  <mergeCells count="10">
    <mergeCell ref="A2:E2"/>
    <mergeCell ref="A1:E1"/>
    <mergeCell ref="B118:D118"/>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6"/>
  <sheetViews>
    <sheetView showGridLines="0" zoomScaleNormal="100" workbookViewId="0">
      <selection activeCell="D82" sqref="D82"/>
    </sheetView>
  </sheetViews>
  <sheetFormatPr baseColWidth="10" defaultColWidth="11.42578125" defaultRowHeight="15"/>
  <cols>
    <col min="1" max="1" width="17.140625" customWidth="1"/>
    <col min="2" max="2" width="91.42578125" customWidth="1"/>
    <col min="3" max="3" width="17.85546875" customWidth="1"/>
    <col min="4" max="4" width="16.5703125" customWidth="1"/>
    <col min="8" max="8" width="13.140625" bestFit="1" customWidth="1"/>
  </cols>
  <sheetData>
    <row r="1" spans="1:8" ht="28.5" customHeight="1">
      <c r="A1" s="107" t="s">
        <v>0</v>
      </c>
      <c r="B1" s="107"/>
      <c r="C1" s="107"/>
      <c r="D1" s="107"/>
      <c r="E1" s="107"/>
    </row>
    <row r="2" spans="1:8" ht="21" customHeight="1">
      <c r="A2" s="108" t="s">
        <v>1</v>
      </c>
      <c r="B2" s="108"/>
      <c r="C2" s="108"/>
      <c r="D2" s="108"/>
      <c r="E2" s="108"/>
    </row>
    <row r="3" spans="1:8" ht="15" customHeight="1">
      <c r="A3" s="118" t="s">
        <v>2</v>
      </c>
      <c r="B3" s="118"/>
      <c r="C3" s="118"/>
      <c r="D3" s="118"/>
      <c r="E3" s="118"/>
    </row>
    <row r="5" spans="1:8" ht="18.75" customHeight="1">
      <c r="A5" s="120" t="s">
        <v>28</v>
      </c>
      <c r="B5" s="120"/>
      <c r="C5" s="120"/>
      <c r="D5" s="120"/>
      <c r="E5" s="120"/>
      <c r="F5" s="120"/>
    </row>
    <row r="6" spans="1:8" ht="18.75">
      <c r="A6" s="119" t="s">
        <v>192</v>
      </c>
      <c r="B6" s="119"/>
      <c r="C6" s="119"/>
      <c r="D6" s="119"/>
      <c r="E6" s="119"/>
    </row>
    <row r="7" spans="1:8" ht="18.75">
      <c r="A7" s="123" t="s">
        <v>264</v>
      </c>
      <c r="B7" s="123"/>
      <c r="C7" s="123"/>
      <c r="D7" s="123"/>
      <c r="E7" s="123"/>
      <c r="H7" s="12"/>
    </row>
    <row r="8" spans="1:8" ht="15.75">
      <c r="A8" s="117" t="s">
        <v>5</v>
      </c>
      <c r="B8" s="117"/>
      <c r="C8" s="117"/>
      <c r="D8" s="117"/>
      <c r="E8" s="117"/>
    </row>
    <row r="11" spans="1:8" ht="15" customHeight="1">
      <c r="B11" s="116" t="s">
        <v>6</v>
      </c>
      <c r="C11" s="55" t="s">
        <v>7</v>
      </c>
      <c r="D11" s="121" t="s">
        <v>8</v>
      </c>
    </row>
    <row r="12" spans="1:8" ht="15.75" customHeight="1">
      <c r="B12" s="116"/>
      <c r="C12" s="80" t="s">
        <v>9</v>
      </c>
      <c r="D12" s="121"/>
    </row>
    <row r="13" spans="1:8">
      <c r="B13" s="23" t="s">
        <v>13</v>
      </c>
      <c r="C13" s="20">
        <f>C14+C20+C30+C40+C49+C55+C65+C69</f>
        <v>1046280.7113380001</v>
      </c>
      <c r="D13" s="20">
        <f>D14+D20+D30+D40+D49+D55+D65+D69</f>
        <v>391920.98874976009</v>
      </c>
    </row>
    <row r="14" spans="1:8">
      <c r="B14" s="39" t="s">
        <v>193</v>
      </c>
      <c r="C14" s="36">
        <f>SUM(C15:C19)</f>
        <v>259305.990647</v>
      </c>
      <c r="D14" s="36">
        <f t="shared" ref="D14" si="0">SUM(D15:D19)</f>
        <v>102105.96811852008</v>
      </c>
    </row>
    <row r="15" spans="1:8">
      <c r="B15" s="40" t="s">
        <v>194</v>
      </c>
      <c r="C15" s="37">
        <v>217177.360323</v>
      </c>
      <c r="D15" s="37">
        <v>84220.915975020078</v>
      </c>
    </row>
    <row r="16" spans="1:8">
      <c r="B16" s="40" t="s">
        <v>195</v>
      </c>
      <c r="C16" s="37">
        <v>13420.052756999999</v>
      </c>
      <c r="D16" s="37">
        <v>5574.0780309800039</v>
      </c>
    </row>
    <row r="17" spans="2:4">
      <c r="B17" s="40" t="s">
        <v>196</v>
      </c>
      <c r="C17" s="37">
        <v>1339.325456</v>
      </c>
      <c r="D17" s="30">
        <v>428.75063501000005</v>
      </c>
    </row>
    <row r="18" spans="2:4">
      <c r="B18" s="40" t="s">
        <v>197</v>
      </c>
      <c r="C18" s="37">
        <v>540.84837200000004</v>
      </c>
      <c r="D18" s="30">
        <v>175.39859202000002</v>
      </c>
    </row>
    <row r="19" spans="2:4">
      <c r="B19" s="40" t="s">
        <v>198</v>
      </c>
      <c r="C19" s="37">
        <v>26828.403739000001</v>
      </c>
      <c r="D19" s="37">
        <v>11706.824885489983</v>
      </c>
    </row>
    <row r="20" spans="2:4">
      <c r="B20" s="39" t="s">
        <v>199</v>
      </c>
      <c r="C20" s="36">
        <f>SUM(C21:C29)</f>
        <v>82473.344318999996</v>
      </c>
      <c r="D20" s="36">
        <f t="shared" ref="D20" si="1">SUM(D21:D29)</f>
        <v>22897.92719189998</v>
      </c>
    </row>
    <row r="21" spans="2:4">
      <c r="B21" s="40" t="s">
        <v>200</v>
      </c>
      <c r="C21" s="37">
        <v>9021.250978</v>
      </c>
      <c r="D21" s="37">
        <v>3013.2501495799975</v>
      </c>
    </row>
    <row r="22" spans="2:4">
      <c r="B22" s="40" t="s">
        <v>201</v>
      </c>
      <c r="C22" s="37">
        <v>6513.2894470000001</v>
      </c>
      <c r="D22" s="30">
        <v>1395.7350315100009</v>
      </c>
    </row>
    <row r="23" spans="2:4">
      <c r="B23" s="40" t="s">
        <v>202</v>
      </c>
      <c r="C23" s="37">
        <v>4621.2867649999998</v>
      </c>
      <c r="D23" s="30">
        <v>982.44556859000113</v>
      </c>
    </row>
    <row r="24" spans="2:4">
      <c r="B24" s="40" t="s">
        <v>203</v>
      </c>
      <c r="C24" s="37">
        <v>1563.755152</v>
      </c>
      <c r="D24" s="30">
        <v>122.53666068999999</v>
      </c>
    </row>
    <row r="25" spans="2:4">
      <c r="B25" s="40" t="s">
        <v>204</v>
      </c>
      <c r="C25" s="37">
        <v>6788.6894350000002</v>
      </c>
      <c r="D25" s="30">
        <v>2303.6306113399955</v>
      </c>
    </row>
    <row r="26" spans="2:4">
      <c r="B26" s="40" t="s">
        <v>205</v>
      </c>
      <c r="C26" s="37">
        <v>4821.0745829999996</v>
      </c>
      <c r="D26" s="30">
        <v>2157.6608502800023</v>
      </c>
    </row>
    <row r="27" spans="2:4">
      <c r="B27" s="40" t="s">
        <v>206</v>
      </c>
      <c r="C27" s="37">
        <v>4686.5330860000004</v>
      </c>
      <c r="D27" s="30">
        <v>792.29114553000056</v>
      </c>
    </row>
    <row r="28" spans="2:4">
      <c r="B28" s="40" t="s">
        <v>207</v>
      </c>
      <c r="C28" s="37">
        <v>16547.949347999998</v>
      </c>
      <c r="D28" s="30">
        <v>3140.7646153499982</v>
      </c>
    </row>
    <row r="29" spans="2:4">
      <c r="B29" s="40" t="s">
        <v>208</v>
      </c>
      <c r="C29" s="37">
        <v>27909.515524999999</v>
      </c>
      <c r="D29" s="37">
        <v>8989.6125590299871</v>
      </c>
    </row>
    <row r="30" spans="2:4">
      <c r="B30" s="39" t="s">
        <v>209</v>
      </c>
      <c r="C30" s="36">
        <f>SUM(C31:C39)</f>
        <v>42667.774623999998</v>
      </c>
      <c r="D30" s="36">
        <f t="shared" ref="D30" si="2">SUM(D31:D39)</f>
        <v>12986.954775250006</v>
      </c>
    </row>
    <row r="31" spans="2:4">
      <c r="B31" s="40" t="s">
        <v>210</v>
      </c>
      <c r="C31" s="37">
        <v>7536.5605400000004</v>
      </c>
      <c r="D31" s="37">
        <v>1991.2810916200031</v>
      </c>
    </row>
    <row r="32" spans="2:4">
      <c r="B32" s="40" t="s">
        <v>211</v>
      </c>
      <c r="C32" s="37">
        <v>2214.2146980000002</v>
      </c>
      <c r="D32" s="30">
        <v>272.25399404000012</v>
      </c>
    </row>
    <row r="33" spans="2:4">
      <c r="B33" s="40" t="s">
        <v>212</v>
      </c>
      <c r="C33" s="37">
        <v>5253.9667229999995</v>
      </c>
      <c r="D33" s="30">
        <v>3107.2939721199987</v>
      </c>
    </row>
    <row r="34" spans="2:4">
      <c r="B34" s="40" t="s">
        <v>213</v>
      </c>
      <c r="C34" s="37">
        <v>7546.5879809999997</v>
      </c>
      <c r="D34" s="30">
        <v>2517.1033147200005</v>
      </c>
    </row>
    <row r="35" spans="2:4">
      <c r="B35" s="40" t="s">
        <v>214</v>
      </c>
      <c r="C35" s="37">
        <v>922.16444000000001</v>
      </c>
      <c r="D35" s="30">
        <v>168.69788862999999</v>
      </c>
    </row>
    <row r="36" spans="2:4">
      <c r="B36" s="40" t="s">
        <v>215</v>
      </c>
      <c r="C36" s="37">
        <v>604.58904099999995</v>
      </c>
      <c r="D36" s="30">
        <v>176.37963891000007</v>
      </c>
    </row>
    <row r="37" spans="2:4">
      <c r="B37" s="40" t="s">
        <v>216</v>
      </c>
      <c r="C37" s="37">
        <v>7163.9579830000002</v>
      </c>
      <c r="D37" s="37">
        <v>2550.3722826100006</v>
      </c>
    </row>
    <row r="38" spans="2:4">
      <c r="B38" s="40" t="s">
        <v>217</v>
      </c>
      <c r="C38" s="37">
        <v>3796.497018</v>
      </c>
      <c r="D38" s="38">
        <v>0</v>
      </c>
    </row>
    <row r="39" spans="2:4">
      <c r="B39" s="40" t="s">
        <v>218</v>
      </c>
      <c r="C39" s="37">
        <v>7629.2362000000003</v>
      </c>
      <c r="D39" s="30">
        <v>2203.5725926000036</v>
      </c>
    </row>
    <row r="40" spans="2:4">
      <c r="B40" s="39" t="s">
        <v>219</v>
      </c>
      <c r="C40" s="36">
        <f>SUM(C41:C48)</f>
        <v>335643.46927599999</v>
      </c>
      <c r="D40" s="36">
        <f>SUM(D41:D48)</f>
        <v>146355.97758858002</v>
      </c>
    </row>
    <row r="41" spans="2:4">
      <c r="B41" s="40" t="s">
        <v>220</v>
      </c>
      <c r="C41" s="37">
        <v>109097.14767200001</v>
      </c>
      <c r="D41" s="30">
        <v>40523.71296769999</v>
      </c>
    </row>
    <row r="42" spans="2:4">
      <c r="B42" s="40" t="s">
        <v>221</v>
      </c>
      <c r="C42" s="37">
        <v>118033.40033600001</v>
      </c>
      <c r="D42" s="30">
        <v>50557.727474450032</v>
      </c>
    </row>
    <row r="43" spans="2:4">
      <c r="B43" s="40" t="s">
        <v>222</v>
      </c>
      <c r="C43" s="37">
        <v>14314.026909</v>
      </c>
      <c r="D43" s="30">
        <v>6813.1383776499997</v>
      </c>
    </row>
    <row r="44" spans="2:4">
      <c r="B44" s="40" t="s">
        <v>223</v>
      </c>
      <c r="C44" s="37">
        <v>53770.024184000002</v>
      </c>
      <c r="D44" s="30">
        <v>30875.525266239983</v>
      </c>
    </row>
    <row r="45" spans="2:4">
      <c r="B45" s="40" t="s">
        <v>224</v>
      </c>
      <c r="C45" s="37">
        <v>25211.809301000001</v>
      </c>
      <c r="D45" s="30">
        <v>8537.126281410001</v>
      </c>
    </row>
    <row r="46" spans="2:4">
      <c r="B46" s="40" t="s">
        <v>225</v>
      </c>
      <c r="C46" s="38">
        <v>0</v>
      </c>
      <c r="D46" s="30">
        <v>761.91541549999999</v>
      </c>
    </row>
    <row r="47" spans="2:4">
      <c r="B47" s="40" t="s">
        <v>226</v>
      </c>
      <c r="C47" s="30">
        <v>777.41101400000002</v>
      </c>
      <c r="D47" s="30">
        <v>391.08577751999997</v>
      </c>
    </row>
    <row r="48" spans="2:4">
      <c r="B48" s="40" t="s">
        <v>227</v>
      </c>
      <c r="C48" s="37">
        <v>14439.64986</v>
      </c>
      <c r="D48" s="30">
        <v>7895.7460281099975</v>
      </c>
    </row>
    <row r="49" spans="2:4">
      <c r="B49" s="39" t="s">
        <v>228</v>
      </c>
      <c r="C49" s="36">
        <f>SUM(C50:C54)</f>
        <v>42703.145658999994</v>
      </c>
      <c r="D49" s="38">
        <f>SUM(D50:D54)</f>
        <v>13103.099947029999</v>
      </c>
    </row>
    <row r="50" spans="2:4">
      <c r="B50" s="40" t="s">
        <v>229</v>
      </c>
      <c r="C50" s="37">
        <v>539.88325999999995</v>
      </c>
      <c r="D50" s="30">
        <v>355.17471396999997</v>
      </c>
    </row>
    <row r="51" spans="2:4">
      <c r="B51" s="40" t="s">
        <v>230</v>
      </c>
      <c r="C51" s="37">
        <v>10554.328154999999</v>
      </c>
      <c r="D51" s="30">
        <v>2770.8351354400011</v>
      </c>
    </row>
    <row r="52" spans="2:4">
      <c r="B52" s="40" t="s">
        <v>231</v>
      </c>
      <c r="C52" s="37">
        <v>8576.1003500000006</v>
      </c>
      <c r="D52" s="30">
        <v>4972.9983551599989</v>
      </c>
    </row>
    <row r="53" spans="2:4">
      <c r="B53" s="40" t="s">
        <v>232</v>
      </c>
      <c r="C53" s="37">
        <v>23009.383893999999</v>
      </c>
      <c r="D53" s="30">
        <v>4885.7249969699997</v>
      </c>
    </row>
    <row r="54" spans="2:4">
      <c r="B54" s="40" t="s">
        <v>233</v>
      </c>
      <c r="C54" s="37">
        <v>23.45</v>
      </c>
      <c r="D54" s="30">
        <v>118.36674549000001</v>
      </c>
    </row>
    <row r="55" spans="2:4">
      <c r="B55" s="39" t="s">
        <v>234</v>
      </c>
      <c r="C55" s="36">
        <f>SUM(C56:C64)</f>
        <v>28001.130613000001</v>
      </c>
      <c r="D55" s="36">
        <f>SUM(D56:D64)</f>
        <v>7426.6897787500056</v>
      </c>
    </row>
    <row r="56" spans="2:4">
      <c r="B56" s="40" t="s">
        <v>235</v>
      </c>
      <c r="C56" s="37">
        <v>14846.633959000001</v>
      </c>
      <c r="D56" s="30">
        <v>5339.9207644800044</v>
      </c>
    </row>
    <row r="57" spans="2:4">
      <c r="B57" s="40" t="s">
        <v>236</v>
      </c>
      <c r="C57" s="37">
        <v>1313.3212719999999</v>
      </c>
      <c r="D57" s="30">
        <v>105.87462736999994</v>
      </c>
    </row>
    <row r="58" spans="2:4">
      <c r="B58" s="40" t="s">
        <v>237</v>
      </c>
      <c r="C58" s="37">
        <v>640.36814200000003</v>
      </c>
      <c r="D58" s="30">
        <v>444.49875887000013</v>
      </c>
    </row>
    <row r="59" spans="2:4">
      <c r="B59" s="40" t="s">
        <v>238</v>
      </c>
      <c r="C59" s="37">
        <v>4444.9931930000002</v>
      </c>
      <c r="D59" s="30">
        <v>503.65313296000016</v>
      </c>
    </row>
    <row r="60" spans="2:4">
      <c r="B60" s="40" t="s">
        <v>239</v>
      </c>
      <c r="C60" s="37">
        <v>2266.8475440000002</v>
      </c>
      <c r="D60" s="30">
        <v>341.03520799000012</v>
      </c>
    </row>
    <row r="61" spans="2:4">
      <c r="B61" s="40" t="s">
        <v>240</v>
      </c>
      <c r="C61" s="37">
        <v>341.15006799999998</v>
      </c>
      <c r="D61" s="30">
        <v>66.996378649999997</v>
      </c>
    </row>
    <row r="62" spans="2:4">
      <c r="B62" s="40" t="s">
        <v>241</v>
      </c>
      <c r="C62" s="37">
        <v>243.72336999999999</v>
      </c>
      <c r="D62" s="30">
        <v>114.79572350999997</v>
      </c>
    </row>
    <row r="63" spans="2:4">
      <c r="B63" s="40" t="s">
        <v>242</v>
      </c>
      <c r="C63" s="37">
        <v>1335.0959889999999</v>
      </c>
      <c r="D63" s="30">
        <v>71.39591714999996</v>
      </c>
    </row>
    <row r="64" spans="2:4">
      <c r="B64" s="40" t="s">
        <v>243</v>
      </c>
      <c r="C64" s="37">
        <v>2568.9970760000001</v>
      </c>
      <c r="D64" s="30">
        <v>438.51926777</v>
      </c>
    </row>
    <row r="65" spans="2:4">
      <c r="B65" s="39" t="s">
        <v>244</v>
      </c>
      <c r="C65" s="36">
        <f>SUM(C66:C68)</f>
        <v>62380.072744999998</v>
      </c>
      <c r="D65" s="38">
        <f>SUM(D66:D68)</f>
        <v>13972.252120369983</v>
      </c>
    </row>
    <row r="66" spans="2:4">
      <c r="B66" s="40" t="s">
        <v>245</v>
      </c>
      <c r="C66" s="37">
        <v>35352.916226000001</v>
      </c>
      <c r="D66" s="30">
        <v>7221.9927770799914</v>
      </c>
    </row>
    <row r="67" spans="2:4">
      <c r="B67" s="40" t="s">
        <v>246</v>
      </c>
      <c r="C67" s="37">
        <v>25580.872243999998</v>
      </c>
      <c r="D67" s="30">
        <v>6750.2593432899921</v>
      </c>
    </row>
    <row r="68" spans="2:4">
      <c r="B68" s="40" t="s">
        <v>247</v>
      </c>
      <c r="C68" s="37">
        <v>1446.284275</v>
      </c>
      <c r="D68" s="30">
        <v>0</v>
      </c>
    </row>
    <row r="69" spans="2:4">
      <c r="B69" s="39" t="s">
        <v>248</v>
      </c>
      <c r="C69" s="36">
        <f>SUM(C70:C72)</f>
        <v>193105.78345500003</v>
      </c>
      <c r="D69" s="36">
        <f>SUM(D70:D72)</f>
        <v>73072.119229360003</v>
      </c>
    </row>
    <row r="70" spans="2:4">
      <c r="B70" s="40" t="s">
        <v>249</v>
      </c>
      <c r="C70" s="37">
        <v>79907.001109999997</v>
      </c>
      <c r="D70" s="37">
        <v>29177.417305099996</v>
      </c>
    </row>
    <row r="71" spans="2:4">
      <c r="B71" s="40" t="s">
        <v>250</v>
      </c>
      <c r="C71" s="37">
        <v>111940.449884</v>
      </c>
      <c r="D71" s="37">
        <v>43140.181818110002</v>
      </c>
    </row>
    <row r="72" spans="2:4">
      <c r="B72" s="40" t="s">
        <v>251</v>
      </c>
      <c r="C72" s="37">
        <v>1258.332461</v>
      </c>
      <c r="D72" s="37">
        <v>754.52010615000029</v>
      </c>
    </row>
    <row r="73" spans="2:4">
      <c r="B73" s="23" t="s">
        <v>41</v>
      </c>
      <c r="C73" s="20">
        <f>C74+C76+C78+C80</f>
        <v>109284.59931199999</v>
      </c>
      <c r="D73" s="20">
        <f>D74+D76+D78+D80</f>
        <v>43287.069988410003</v>
      </c>
    </row>
    <row r="74" spans="2:4">
      <c r="B74" s="39" t="s">
        <v>252</v>
      </c>
      <c r="C74" s="36">
        <f>C75</f>
        <v>6051.954592</v>
      </c>
      <c r="D74" s="38">
        <f>D75</f>
        <v>3697.5798679600002</v>
      </c>
    </row>
    <row r="75" spans="2:4">
      <c r="B75" s="40" t="s">
        <v>253</v>
      </c>
      <c r="C75" s="37">
        <v>6051.954592</v>
      </c>
      <c r="D75" s="30">
        <v>3697.5798679600002</v>
      </c>
    </row>
    <row r="76" spans="2:4">
      <c r="B76" s="39" t="s">
        <v>254</v>
      </c>
      <c r="C76" s="36">
        <f>C77</f>
        <v>103232.64472</v>
      </c>
      <c r="D76" s="36">
        <f>D77</f>
        <v>33714.204229990006</v>
      </c>
    </row>
    <row r="77" spans="2:4">
      <c r="B77" s="40" t="s">
        <v>255</v>
      </c>
      <c r="C77" s="37">
        <v>103232.64472</v>
      </c>
      <c r="D77" s="37">
        <v>33714.204229990006</v>
      </c>
    </row>
    <row r="78" spans="2:4">
      <c r="B78" s="39" t="s">
        <v>256</v>
      </c>
      <c r="C78" s="30">
        <f>C79</f>
        <v>0</v>
      </c>
      <c r="D78" s="36">
        <f>D79</f>
        <v>802.23873290000006</v>
      </c>
    </row>
    <row r="79" spans="2:4">
      <c r="B79" s="40" t="s">
        <v>257</v>
      </c>
      <c r="C79" s="38">
        <v>0</v>
      </c>
      <c r="D79" s="37">
        <v>802.23873290000006</v>
      </c>
    </row>
    <row r="80" spans="2:4">
      <c r="B80" s="39" t="s">
        <v>258</v>
      </c>
      <c r="C80" s="30">
        <f>C81</f>
        <v>0</v>
      </c>
      <c r="D80" s="36">
        <f>D81</f>
        <v>5073.0471575599995</v>
      </c>
    </row>
    <row r="81" spans="2:4">
      <c r="B81" s="40" t="s">
        <v>259</v>
      </c>
      <c r="C81" s="38">
        <v>0</v>
      </c>
      <c r="D81" s="37">
        <v>5073.0471575599995</v>
      </c>
    </row>
    <row r="82" spans="2:4">
      <c r="B82" s="35" t="s">
        <v>46</v>
      </c>
      <c r="C82" s="31">
        <f>C13+C73</f>
        <v>1155565.3106500001</v>
      </c>
      <c r="D82" s="31">
        <f>D13+D73</f>
        <v>435208.05873817008</v>
      </c>
    </row>
    <row r="83" spans="2:4">
      <c r="B83" s="15" t="s">
        <v>25</v>
      </c>
      <c r="C83" s="15"/>
      <c r="D83" s="15"/>
    </row>
    <row r="84" spans="2:4" ht="21.75" customHeight="1">
      <c r="B84" s="115" t="s">
        <v>266</v>
      </c>
      <c r="C84" s="115"/>
      <c r="D84" s="115"/>
    </row>
    <row r="85" spans="2:4" ht="15" customHeight="1">
      <c r="B85" s="15" t="s">
        <v>47</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E0B8B-637F-4A41-93DE-788D7372C1DD}">
  <dimension ref="A1:F42"/>
  <sheetViews>
    <sheetView showGridLines="0" zoomScale="90" zoomScaleNormal="90" workbookViewId="0">
      <selection activeCell="F23" sqref="F23"/>
    </sheetView>
  </sheetViews>
  <sheetFormatPr baseColWidth="10" defaultColWidth="11.42578125" defaultRowHeight="15"/>
  <cols>
    <col min="1" max="1" width="78" bestFit="1" customWidth="1"/>
    <col min="2" max="2" width="29" bestFit="1" customWidth="1"/>
    <col min="3" max="5" width="34.140625" bestFit="1" customWidth="1"/>
    <col min="6" max="6" width="14.85546875" bestFit="1" customWidth="1"/>
  </cols>
  <sheetData>
    <row r="1" spans="1:6" ht="28.5" customHeight="1">
      <c r="A1" s="107" t="s">
        <v>0</v>
      </c>
      <c r="B1" s="107"/>
      <c r="C1" s="107"/>
      <c r="D1" s="107"/>
      <c r="E1" s="107"/>
      <c r="F1" s="107"/>
    </row>
    <row r="2" spans="1:6" ht="21" customHeight="1">
      <c r="A2" s="108" t="s">
        <v>1</v>
      </c>
      <c r="B2" s="108"/>
      <c r="C2" s="108"/>
      <c r="D2" s="108"/>
      <c r="E2" s="108"/>
      <c r="F2" s="108"/>
    </row>
    <row r="3" spans="1:6" ht="15" customHeight="1">
      <c r="A3" s="118" t="s">
        <v>2</v>
      </c>
      <c r="B3" s="118"/>
      <c r="C3" s="118"/>
      <c r="D3" s="118"/>
      <c r="E3" s="118"/>
      <c r="F3" s="118"/>
    </row>
    <row r="5" spans="1:6" ht="18.75" customHeight="1">
      <c r="A5" s="120" t="s">
        <v>28</v>
      </c>
      <c r="B5" s="120"/>
      <c r="C5" s="120"/>
      <c r="D5" s="120"/>
      <c r="E5" s="120"/>
      <c r="F5" s="120"/>
    </row>
    <row r="6" spans="1:6" ht="18.75">
      <c r="A6" s="120" t="s">
        <v>267</v>
      </c>
      <c r="B6" s="120"/>
      <c r="C6" s="120"/>
      <c r="D6" s="120"/>
      <c r="E6" s="120"/>
      <c r="F6" s="120"/>
    </row>
    <row r="7" spans="1:6" ht="18.75" customHeight="1">
      <c r="A7" s="124" t="s">
        <v>268</v>
      </c>
      <c r="B7" s="124"/>
      <c r="C7" s="124"/>
      <c r="D7" s="124"/>
      <c r="E7" s="124"/>
      <c r="F7" s="124"/>
    </row>
    <row r="8" spans="1:6" ht="18.75" customHeight="1">
      <c r="A8" s="124" t="s">
        <v>269</v>
      </c>
      <c r="B8" s="124"/>
      <c r="C8" s="124"/>
      <c r="D8" s="124"/>
      <c r="E8" s="124"/>
      <c r="F8" s="124"/>
    </row>
    <row r="9" spans="1:6" ht="15.75">
      <c r="A9" s="117" t="s">
        <v>270</v>
      </c>
      <c r="B9" s="117"/>
      <c r="C9" s="117"/>
      <c r="D9" s="117"/>
      <c r="E9" s="117"/>
      <c r="F9" s="117"/>
    </row>
    <row r="12" spans="1:6">
      <c r="D12" s="12"/>
    </row>
    <row r="13" spans="1:6">
      <c r="A13" t="s">
        <v>271</v>
      </c>
      <c r="B13" t="s">
        <v>272</v>
      </c>
    </row>
    <row r="15" spans="1:6">
      <c r="A15" t="s">
        <v>273</v>
      </c>
      <c r="B15" t="s">
        <v>274</v>
      </c>
      <c r="C15" t="s">
        <v>275</v>
      </c>
    </row>
    <row r="16" spans="1:6">
      <c r="A16" s="101" t="s">
        <v>276</v>
      </c>
      <c r="B16" s="52">
        <v>1155565310650</v>
      </c>
      <c r="C16" s="52">
        <v>435208058738.1698</v>
      </c>
    </row>
    <row r="17" spans="1:6">
      <c r="A17" s="102" t="s">
        <v>13</v>
      </c>
      <c r="B17" s="52">
        <v>1046280711338</v>
      </c>
      <c r="C17" s="52">
        <v>391920988749.75977</v>
      </c>
    </row>
    <row r="18" spans="1:6">
      <c r="A18" s="103" t="s">
        <v>14</v>
      </c>
      <c r="B18" s="52">
        <v>905574301146</v>
      </c>
      <c r="C18" s="52">
        <v>356351477008.72986</v>
      </c>
    </row>
    <row r="19" spans="1:6">
      <c r="A19" s="104" t="s">
        <v>30</v>
      </c>
      <c r="B19" s="52">
        <v>376517568582</v>
      </c>
      <c r="C19" s="52">
        <v>136359739077.32986</v>
      </c>
    </row>
    <row r="20" spans="1:6">
      <c r="A20" s="104" t="s">
        <v>31</v>
      </c>
      <c r="B20" s="52">
        <v>56464492902</v>
      </c>
      <c r="C20" s="52">
        <v>20813127446.110001</v>
      </c>
    </row>
    <row r="21" spans="1:6">
      <c r="A21" s="104" t="s">
        <v>15</v>
      </c>
      <c r="B21" s="52">
        <v>193105783455</v>
      </c>
      <c r="C21" s="52">
        <v>73072119229.359985</v>
      </c>
    </row>
    <row r="22" spans="1:6">
      <c r="A22" s="104" t="s">
        <v>32</v>
      </c>
      <c r="B22" s="52">
        <v>0</v>
      </c>
      <c r="C22" s="52">
        <v>761915415.5</v>
      </c>
    </row>
    <row r="23" spans="1:6">
      <c r="A23" s="104" t="s">
        <v>33</v>
      </c>
      <c r="B23" s="52">
        <v>279178976374</v>
      </c>
      <c r="C23" s="52">
        <v>124780934726.96996</v>
      </c>
    </row>
    <row r="24" spans="1:6">
      <c r="A24" s="104" t="s">
        <v>34</v>
      </c>
      <c r="B24" s="52">
        <v>307479833</v>
      </c>
      <c r="C24" s="52">
        <v>563641113.46000004</v>
      </c>
      <c r="E24" s="12"/>
    </row>
    <row r="25" spans="1:6">
      <c r="A25" s="103" t="s">
        <v>16</v>
      </c>
      <c r="B25" s="52">
        <v>140706410192</v>
      </c>
      <c r="C25" s="52">
        <v>35569511741.029999</v>
      </c>
    </row>
    <row r="26" spans="1:6">
      <c r="A26" s="104" t="s">
        <v>35</v>
      </c>
      <c r="B26" s="52">
        <v>33202933419</v>
      </c>
      <c r="C26" s="52">
        <v>7817729238.1700001</v>
      </c>
      <c r="F26" s="12"/>
    </row>
    <row r="27" spans="1:6">
      <c r="A27" s="104" t="s">
        <v>36</v>
      </c>
      <c r="B27" s="52">
        <v>61017821671</v>
      </c>
      <c r="C27" s="52">
        <v>14296779972.559996</v>
      </c>
    </row>
    <row r="28" spans="1:6">
      <c r="A28" s="104" t="s">
        <v>37</v>
      </c>
      <c r="B28" s="52">
        <v>26359067</v>
      </c>
      <c r="C28" s="52">
        <v>2748556.79</v>
      </c>
    </row>
    <row r="29" spans="1:6">
      <c r="A29" s="104" t="s">
        <v>38</v>
      </c>
      <c r="B29" s="52">
        <v>2309866101</v>
      </c>
      <c r="C29" s="52">
        <v>349154026.47999996</v>
      </c>
    </row>
    <row r="30" spans="1:6">
      <c r="A30" s="104" t="s">
        <v>39</v>
      </c>
      <c r="B30" s="52">
        <v>42703145659</v>
      </c>
      <c r="C30" s="52">
        <v>13103099947.029999</v>
      </c>
    </row>
    <row r="31" spans="1:6">
      <c r="A31" s="104" t="s">
        <v>40</v>
      </c>
      <c r="B31" s="52">
        <v>1446284275</v>
      </c>
      <c r="C31" s="52">
        <v>0</v>
      </c>
    </row>
    <row r="32" spans="1:6">
      <c r="A32" s="102" t="s">
        <v>277</v>
      </c>
      <c r="B32" s="52">
        <v>109284599312</v>
      </c>
      <c r="C32" s="52">
        <v>43287069988.410004</v>
      </c>
    </row>
    <row r="33" spans="1:6">
      <c r="A33" s="103" t="s">
        <v>24</v>
      </c>
      <c r="B33" s="52">
        <v>109284599312</v>
      </c>
      <c r="C33" s="52">
        <v>43287069988.410004</v>
      </c>
    </row>
    <row r="34" spans="1:6">
      <c r="A34" s="104" t="s">
        <v>42</v>
      </c>
      <c r="B34" s="52">
        <v>6051954592</v>
      </c>
      <c r="C34" s="52">
        <v>3697579867.96</v>
      </c>
    </row>
    <row r="35" spans="1:6">
      <c r="A35" s="104" t="s">
        <v>43</v>
      </c>
      <c r="B35" s="52">
        <v>103232644720</v>
      </c>
      <c r="C35" s="52">
        <v>33714204229.990005</v>
      </c>
      <c r="F35" s="53"/>
    </row>
    <row r="36" spans="1:6">
      <c r="A36" s="104" t="s">
        <v>44</v>
      </c>
      <c r="B36" s="52">
        <v>0</v>
      </c>
      <c r="C36" s="52">
        <v>802238732.9000001</v>
      </c>
      <c r="D36" s="12"/>
    </row>
    <row r="37" spans="1:6">
      <c r="A37" s="104" t="s">
        <v>45</v>
      </c>
      <c r="B37" s="52">
        <v>0</v>
      </c>
      <c r="C37" s="52">
        <v>5073047157.5599995</v>
      </c>
      <c r="F37" s="12"/>
    </row>
    <row r="38" spans="1:6">
      <c r="A38" s="101" t="s">
        <v>278</v>
      </c>
      <c r="B38" s="52">
        <v>1155565310650</v>
      </c>
      <c r="C38" s="52">
        <v>435208058738.1698</v>
      </c>
    </row>
    <row r="39" spans="1:6">
      <c r="C39" s="12"/>
      <c r="D39" s="52"/>
    </row>
    <row r="40" spans="1:6">
      <c r="C40" s="53"/>
      <c r="D40" s="12"/>
    </row>
    <row r="41" spans="1:6">
      <c r="D41" s="12"/>
    </row>
    <row r="42" spans="1:6">
      <c r="D42" s="105"/>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2022-06-07T18:58:10Z</dcterms:modified>
  <cp:category/>
  <cp:contentStatus/>
</cp:coreProperties>
</file>